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315" windowHeight="7830" activeTab="0"/>
  </bookViews>
  <sheets>
    <sheet name="Sheet2" sheetId="1" r:id="rId1"/>
    <sheet name="Sheet3" sheetId="2" r:id="rId2"/>
  </sheets>
  <definedNames>
    <definedName name="_xlnm.Print_Area" localSheetId="0">'Sheet2'!$A$1:$O$77</definedName>
  </definedNames>
  <calcPr fullCalcOnLoad="1"/>
</workbook>
</file>

<file path=xl/sharedStrings.xml><?xml version="1.0" encoding="utf-8"?>
<sst xmlns="http://schemas.openxmlformats.org/spreadsheetml/2006/main" count="243" uniqueCount="34">
  <si>
    <t>項目</t>
  </si>
  <si>
    <t>保育認定</t>
  </si>
  <si>
    <t>１号</t>
  </si>
  <si>
    <t>２号</t>
  </si>
  <si>
    <t>３号</t>
  </si>
  <si>
    <t>保育の必要性</t>
  </si>
  <si>
    <t>なし</t>
  </si>
  <si>
    <t>あり</t>
  </si>
  <si>
    <t>年齢区分</t>
  </si>
  <si>
    <t>３－５歳</t>
  </si>
  <si>
    <t>教育のみ</t>
  </si>
  <si>
    <t>幼稚園利用</t>
  </si>
  <si>
    <t>保育利用</t>
  </si>
  <si>
    <t>１・２歳</t>
  </si>
  <si>
    <t>０歳</t>
  </si>
  <si>
    <t>①量の見込み</t>
  </si>
  <si>
    <t>②確保内容（受入施設）</t>
  </si>
  <si>
    <t>認可保育所・幼稚園</t>
  </si>
  <si>
    <t>認可外保育施設</t>
  </si>
  <si>
    <t>地域型保育事業</t>
  </si>
  <si>
    <t>事業所内保育事業</t>
  </si>
  <si>
    <t>③過不足（②－①）</t>
  </si>
  <si>
    <t>▲462</t>
  </si>
  <si>
    <t>平成２７年度</t>
  </si>
  <si>
    <t>平成２８年度</t>
  </si>
  <si>
    <t>平成２９年度</t>
  </si>
  <si>
    <t>平成３０年度</t>
  </si>
  <si>
    <t>平成３１年度</t>
  </si>
  <si>
    <t>特定教育・保育施設</t>
  </si>
  <si>
    <t>※特定教育・保育施設（幼稚園・認定こども園・保育所）</t>
  </si>
  <si>
    <t>子ども・子育て支援事業計画</t>
  </si>
  <si>
    <t>「幼児期の教育・保育」についての量の見込及び確保内容の変更（案）</t>
  </si>
  <si>
    <t>地域ニーズ</t>
  </si>
  <si>
    <t>2016.2.3 子ども・子育て会議資料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</si>
</sst>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&quot;▲ &quot;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3" fontId="41" fillId="34" borderId="10" xfId="0" applyNumberFormat="1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left" vertical="center"/>
    </xf>
    <xf numFmtId="0" fontId="41" fillId="33" borderId="15" xfId="0" applyFont="1" applyFill="1" applyBorder="1" applyAlignment="1">
      <alignment horizontal="left" vertical="center"/>
    </xf>
    <xf numFmtId="3" fontId="41" fillId="34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/>
    </xf>
    <xf numFmtId="0" fontId="41" fillId="34" borderId="10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left" vertical="center"/>
    </xf>
    <xf numFmtId="0" fontId="41" fillId="33" borderId="15" xfId="0" applyFont="1" applyFill="1" applyBorder="1" applyAlignment="1">
      <alignment horizontal="center" vertical="center"/>
    </xf>
    <xf numFmtId="180" fontId="41" fillId="34" borderId="10" xfId="0" applyNumberFormat="1" applyFont="1" applyFill="1" applyBorder="1" applyAlignment="1">
      <alignment horizontal="center" vertical="center"/>
    </xf>
    <xf numFmtId="180" fontId="41" fillId="34" borderId="13" xfId="0" applyNumberFormat="1" applyFont="1" applyFill="1" applyBorder="1" applyAlignment="1">
      <alignment horizontal="center" vertical="center"/>
    </xf>
    <xf numFmtId="180" fontId="41" fillId="34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180" fontId="42" fillId="34" borderId="13" xfId="0" applyNumberFormat="1" applyFont="1" applyFill="1" applyBorder="1" applyAlignment="1">
      <alignment horizontal="center" vertical="center" wrapText="1"/>
    </xf>
    <xf numFmtId="180" fontId="42" fillId="34" borderId="10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34" borderId="13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left" vertical="center"/>
    </xf>
    <xf numFmtId="0" fontId="41" fillId="33" borderId="15" xfId="0" applyFont="1" applyFill="1" applyBorder="1" applyAlignment="1">
      <alignment horizontal="left" vertical="center"/>
    </xf>
    <xf numFmtId="0" fontId="41" fillId="33" borderId="23" xfId="0" applyFont="1" applyFill="1" applyBorder="1" applyAlignment="1">
      <alignment horizontal="left" vertical="center"/>
    </xf>
    <xf numFmtId="0" fontId="41" fillId="33" borderId="24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24</xdr:row>
      <xdr:rowOff>38100</xdr:rowOff>
    </xdr:from>
    <xdr:to>
      <xdr:col>7</xdr:col>
      <xdr:colOff>495300</xdr:colOff>
      <xdr:row>25</xdr:row>
      <xdr:rowOff>171450</xdr:rowOff>
    </xdr:to>
    <xdr:sp>
      <xdr:nvSpPr>
        <xdr:cNvPr id="1" name="右矢印 1"/>
        <xdr:cNvSpPr>
          <a:spLocks/>
        </xdr:cNvSpPr>
      </xdr:nvSpPr>
      <xdr:spPr>
        <a:xfrm>
          <a:off x="4667250" y="4972050"/>
          <a:ext cx="361950" cy="333375"/>
        </a:xfrm>
        <a:prstGeom prst="rightArrow">
          <a:avLst>
            <a:gd name="adj" fmla="val 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38</xdr:row>
      <xdr:rowOff>38100</xdr:rowOff>
    </xdr:from>
    <xdr:to>
      <xdr:col>7</xdr:col>
      <xdr:colOff>495300</xdr:colOff>
      <xdr:row>39</xdr:row>
      <xdr:rowOff>171450</xdr:rowOff>
    </xdr:to>
    <xdr:sp>
      <xdr:nvSpPr>
        <xdr:cNvPr id="2" name="右矢印 2"/>
        <xdr:cNvSpPr>
          <a:spLocks/>
        </xdr:cNvSpPr>
      </xdr:nvSpPr>
      <xdr:spPr>
        <a:xfrm>
          <a:off x="4667250" y="7772400"/>
          <a:ext cx="361950" cy="333375"/>
        </a:xfrm>
        <a:prstGeom prst="rightArrow">
          <a:avLst>
            <a:gd name="adj" fmla="val 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52</xdr:row>
      <xdr:rowOff>38100</xdr:rowOff>
    </xdr:from>
    <xdr:to>
      <xdr:col>7</xdr:col>
      <xdr:colOff>495300</xdr:colOff>
      <xdr:row>53</xdr:row>
      <xdr:rowOff>171450</xdr:rowOff>
    </xdr:to>
    <xdr:sp>
      <xdr:nvSpPr>
        <xdr:cNvPr id="3" name="右矢印 3"/>
        <xdr:cNvSpPr>
          <a:spLocks/>
        </xdr:cNvSpPr>
      </xdr:nvSpPr>
      <xdr:spPr>
        <a:xfrm>
          <a:off x="4667250" y="10572750"/>
          <a:ext cx="361950" cy="333375"/>
        </a:xfrm>
        <a:prstGeom prst="rightArrow">
          <a:avLst>
            <a:gd name="adj" fmla="val 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66</xdr:row>
      <xdr:rowOff>38100</xdr:rowOff>
    </xdr:from>
    <xdr:to>
      <xdr:col>7</xdr:col>
      <xdr:colOff>495300</xdr:colOff>
      <xdr:row>67</xdr:row>
      <xdr:rowOff>171450</xdr:rowOff>
    </xdr:to>
    <xdr:sp>
      <xdr:nvSpPr>
        <xdr:cNvPr id="4" name="右矢印 4"/>
        <xdr:cNvSpPr>
          <a:spLocks/>
        </xdr:cNvSpPr>
      </xdr:nvSpPr>
      <xdr:spPr>
        <a:xfrm>
          <a:off x="4667250" y="13373100"/>
          <a:ext cx="361950" cy="333375"/>
        </a:xfrm>
        <a:prstGeom prst="rightArrow">
          <a:avLst>
            <a:gd name="adj" fmla="val 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view="pageBreakPreview" zoomScaleSheetLayoutView="100" zoomScalePageLayoutView="0" workbookViewId="0" topLeftCell="A55">
      <selection activeCell="H74" sqref="H74"/>
    </sheetView>
  </sheetViews>
  <sheetFormatPr defaultColWidth="9.140625" defaultRowHeight="15.75" customHeight="1"/>
  <cols>
    <col min="1" max="1" width="5.57421875" style="0" customWidth="1"/>
    <col min="2" max="2" width="16.7109375" style="0" customWidth="1"/>
    <col min="9" max="9" width="5.57421875" style="0" customWidth="1"/>
    <col min="10" max="10" width="16.7109375" style="0" customWidth="1"/>
    <col min="16" max="17" width="9.00390625" style="33" customWidth="1"/>
  </cols>
  <sheetData>
    <row r="1" spans="1:15" ht="21" customHeight="1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1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5" spans="1:15" ht="15.75" customHeight="1" thickBot="1">
      <c r="A5" t="s">
        <v>23</v>
      </c>
      <c r="I5" s="20"/>
      <c r="J5" s="20"/>
      <c r="K5" s="20"/>
      <c r="L5" s="20"/>
      <c r="M5" s="20"/>
      <c r="N5" s="20"/>
      <c r="O5" s="20"/>
    </row>
    <row r="6" spans="1:15" ht="15.75" customHeight="1" thickBot="1">
      <c r="A6" s="35" t="s">
        <v>0</v>
      </c>
      <c r="B6" s="16" t="s">
        <v>1</v>
      </c>
      <c r="C6" s="16" t="s">
        <v>2</v>
      </c>
      <c r="D6" s="38" t="s">
        <v>3</v>
      </c>
      <c r="E6" s="39"/>
      <c r="F6" s="38" t="s">
        <v>4</v>
      </c>
      <c r="G6" s="39"/>
      <c r="I6" s="50"/>
      <c r="J6" s="21"/>
      <c r="K6" s="21"/>
      <c r="L6" s="50"/>
      <c r="M6" s="50"/>
      <c r="N6" s="50"/>
      <c r="O6" s="50"/>
    </row>
    <row r="7" spans="1:15" ht="15.75" customHeight="1" thickBot="1">
      <c r="A7" s="36"/>
      <c r="B7" s="1" t="s">
        <v>5</v>
      </c>
      <c r="C7" s="2" t="s">
        <v>6</v>
      </c>
      <c r="D7" s="40" t="s">
        <v>7</v>
      </c>
      <c r="E7" s="41"/>
      <c r="F7" s="40" t="s">
        <v>7</v>
      </c>
      <c r="G7" s="41"/>
      <c r="I7" s="50"/>
      <c r="J7" s="21"/>
      <c r="K7" s="22"/>
      <c r="L7" s="51"/>
      <c r="M7" s="51"/>
      <c r="N7" s="51"/>
      <c r="O7" s="51"/>
    </row>
    <row r="8" spans="1:15" ht="15.75" customHeight="1">
      <c r="A8" s="36"/>
      <c r="B8" s="35" t="s">
        <v>8</v>
      </c>
      <c r="C8" s="3" t="s">
        <v>9</v>
      </c>
      <c r="D8" s="4" t="s">
        <v>9</v>
      </c>
      <c r="E8" s="3" t="s">
        <v>9</v>
      </c>
      <c r="F8" s="42" t="s">
        <v>13</v>
      </c>
      <c r="G8" s="44" t="s">
        <v>14</v>
      </c>
      <c r="I8" s="50"/>
      <c r="J8" s="50"/>
      <c r="K8" s="22"/>
      <c r="L8" s="22"/>
      <c r="M8" s="22"/>
      <c r="N8" s="51"/>
      <c r="O8" s="51"/>
    </row>
    <row r="9" spans="1:15" ht="15.75" customHeight="1" thickBot="1">
      <c r="A9" s="37"/>
      <c r="B9" s="37"/>
      <c r="C9" s="2" t="s">
        <v>10</v>
      </c>
      <c r="D9" s="5" t="s">
        <v>11</v>
      </c>
      <c r="E9" s="2" t="s">
        <v>12</v>
      </c>
      <c r="F9" s="43"/>
      <c r="G9" s="45"/>
      <c r="I9" s="50"/>
      <c r="J9" s="50"/>
      <c r="K9" s="22"/>
      <c r="L9" s="22"/>
      <c r="M9" s="22"/>
      <c r="N9" s="51"/>
      <c r="O9" s="51"/>
    </row>
    <row r="10" spans="1:15" ht="15.75" customHeight="1" thickBot="1">
      <c r="A10" s="46" t="s">
        <v>15</v>
      </c>
      <c r="B10" s="47"/>
      <c r="C10" s="6">
        <v>656</v>
      </c>
      <c r="D10" s="7">
        <v>6</v>
      </c>
      <c r="E10" s="8">
        <v>1712</v>
      </c>
      <c r="F10" s="9">
        <v>439</v>
      </c>
      <c r="G10" s="6">
        <v>75</v>
      </c>
      <c r="I10" s="52"/>
      <c r="J10" s="52"/>
      <c r="K10" s="21"/>
      <c r="L10" s="21"/>
      <c r="M10" s="23"/>
      <c r="N10" s="22"/>
      <c r="O10" s="21"/>
    </row>
    <row r="11" spans="1:15" ht="15.75" customHeight="1" thickBot="1">
      <c r="A11" s="48" t="s">
        <v>16</v>
      </c>
      <c r="B11" s="49"/>
      <c r="C11" s="6">
        <f>SUM(C12:C15)</f>
        <v>194</v>
      </c>
      <c r="D11" s="7">
        <f>SUM(D12:D15)</f>
        <v>6</v>
      </c>
      <c r="E11" s="12">
        <f>SUM(E12:E15)</f>
        <v>1712</v>
      </c>
      <c r="F11" s="7">
        <f>SUM(F12:F15)</f>
        <v>439</v>
      </c>
      <c r="G11" s="6">
        <f>SUM(G12:G15)</f>
        <v>75</v>
      </c>
      <c r="I11" s="52"/>
      <c r="J11" s="52"/>
      <c r="K11" s="21"/>
      <c r="L11" s="21"/>
      <c r="M11" s="24"/>
      <c r="N11" s="21"/>
      <c r="O11" s="21"/>
    </row>
    <row r="12" spans="1:15" ht="15.75" customHeight="1" thickBot="1">
      <c r="A12" s="10"/>
      <c r="B12" s="11" t="s">
        <v>17</v>
      </c>
      <c r="C12" s="6">
        <v>194</v>
      </c>
      <c r="D12" s="7">
        <v>6</v>
      </c>
      <c r="E12" s="12">
        <v>1612</v>
      </c>
      <c r="F12" s="7">
        <v>389</v>
      </c>
      <c r="G12" s="6">
        <v>55</v>
      </c>
      <c r="I12" s="25"/>
      <c r="J12" s="25"/>
      <c r="K12" s="21"/>
      <c r="L12" s="21"/>
      <c r="M12" s="24"/>
      <c r="N12" s="21"/>
      <c r="O12" s="21"/>
    </row>
    <row r="13" spans="1:15" ht="15.75" customHeight="1" thickBot="1">
      <c r="A13" s="10"/>
      <c r="B13" s="13" t="s">
        <v>18</v>
      </c>
      <c r="C13" s="6">
        <v>0</v>
      </c>
      <c r="D13" s="7">
        <v>0</v>
      </c>
      <c r="E13" s="14">
        <v>70</v>
      </c>
      <c r="F13" s="7">
        <v>30</v>
      </c>
      <c r="G13" s="6">
        <v>10</v>
      </c>
      <c r="I13" s="25"/>
      <c r="J13" s="25"/>
      <c r="K13" s="21"/>
      <c r="L13" s="21"/>
      <c r="M13" s="22"/>
      <c r="N13" s="21"/>
      <c r="O13" s="21"/>
    </row>
    <row r="14" spans="1:15" ht="15.75" customHeight="1" thickBot="1">
      <c r="A14" s="10"/>
      <c r="B14" s="13" t="s">
        <v>19</v>
      </c>
      <c r="C14" s="6">
        <v>0</v>
      </c>
      <c r="D14" s="7">
        <v>0</v>
      </c>
      <c r="E14" s="14">
        <v>0</v>
      </c>
      <c r="F14" s="7">
        <v>0</v>
      </c>
      <c r="G14" s="6">
        <v>0</v>
      </c>
      <c r="I14" s="25"/>
      <c r="J14" s="25"/>
      <c r="K14" s="21"/>
      <c r="L14" s="21"/>
      <c r="M14" s="22"/>
      <c r="N14" s="21"/>
      <c r="O14" s="21"/>
    </row>
    <row r="15" spans="1:15" ht="15.75" customHeight="1" thickBot="1">
      <c r="A15" s="15"/>
      <c r="B15" s="13" t="s">
        <v>20</v>
      </c>
      <c r="C15" s="6">
        <v>0</v>
      </c>
      <c r="D15" s="7">
        <v>0</v>
      </c>
      <c r="E15" s="14">
        <v>30</v>
      </c>
      <c r="F15" s="7">
        <v>20</v>
      </c>
      <c r="G15" s="6">
        <v>10</v>
      </c>
      <c r="I15" s="25"/>
      <c r="J15" s="25"/>
      <c r="K15" s="21"/>
      <c r="L15" s="21"/>
      <c r="M15" s="22"/>
      <c r="N15" s="21"/>
      <c r="O15" s="21"/>
    </row>
    <row r="16" spans="1:15" ht="15.75" customHeight="1" thickBot="1">
      <c r="A16" s="46" t="s">
        <v>21</v>
      </c>
      <c r="B16" s="47"/>
      <c r="C16" s="6" t="s">
        <v>22</v>
      </c>
      <c r="D16" s="7">
        <v>0</v>
      </c>
      <c r="E16" s="6">
        <v>0</v>
      </c>
      <c r="F16" s="9">
        <v>0</v>
      </c>
      <c r="G16" s="6">
        <v>0</v>
      </c>
      <c r="I16" s="52"/>
      <c r="J16" s="52"/>
      <c r="K16" s="21"/>
      <c r="L16" s="21"/>
      <c r="M16" s="21"/>
      <c r="N16" s="22"/>
      <c r="O16" s="21"/>
    </row>
    <row r="19" spans="1:9" ht="15.75" customHeight="1" thickBot="1">
      <c r="A19" t="s">
        <v>24</v>
      </c>
      <c r="I19" t="s">
        <v>24</v>
      </c>
    </row>
    <row r="20" spans="1:15" ht="15.75" customHeight="1" thickBot="1">
      <c r="A20" s="35" t="s">
        <v>0</v>
      </c>
      <c r="B20" s="16" t="s">
        <v>1</v>
      </c>
      <c r="C20" s="16" t="s">
        <v>2</v>
      </c>
      <c r="D20" s="38" t="s">
        <v>3</v>
      </c>
      <c r="E20" s="39"/>
      <c r="F20" s="38" t="s">
        <v>4</v>
      </c>
      <c r="G20" s="39"/>
      <c r="I20" s="35" t="s">
        <v>0</v>
      </c>
      <c r="J20" s="16" t="s">
        <v>1</v>
      </c>
      <c r="K20" s="16" t="s">
        <v>2</v>
      </c>
      <c r="L20" s="38" t="s">
        <v>3</v>
      </c>
      <c r="M20" s="39"/>
      <c r="N20" s="38" t="s">
        <v>4</v>
      </c>
      <c r="O20" s="39"/>
    </row>
    <row r="21" spans="1:15" ht="15.75" customHeight="1" thickBot="1">
      <c r="A21" s="36"/>
      <c r="B21" s="1" t="s">
        <v>5</v>
      </c>
      <c r="C21" s="2" t="s">
        <v>6</v>
      </c>
      <c r="D21" s="40" t="s">
        <v>7</v>
      </c>
      <c r="E21" s="41"/>
      <c r="F21" s="40" t="s">
        <v>7</v>
      </c>
      <c r="G21" s="41"/>
      <c r="I21" s="36"/>
      <c r="J21" s="1" t="s">
        <v>5</v>
      </c>
      <c r="K21" s="2" t="s">
        <v>6</v>
      </c>
      <c r="L21" s="40" t="s">
        <v>7</v>
      </c>
      <c r="M21" s="41"/>
      <c r="N21" s="40" t="s">
        <v>7</v>
      </c>
      <c r="O21" s="41"/>
    </row>
    <row r="22" spans="1:15" ht="15.75" customHeight="1">
      <c r="A22" s="36"/>
      <c r="B22" s="35" t="s">
        <v>8</v>
      </c>
      <c r="C22" s="3" t="s">
        <v>9</v>
      </c>
      <c r="D22" s="4" t="s">
        <v>9</v>
      </c>
      <c r="E22" s="3" t="s">
        <v>9</v>
      </c>
      <c r="F22" s="42" t="s">
        <v>13</v>
      </c>
      <c r="G22" s="44" t="s">
        <v>14</v>
      </c>
      <c r="I22" s="36"/>
      <c r="J22" s="35" t="s">
        <v>8</v>
      </c>
      <c r="K22" s="3" t="s">
        <v>9</v>
      </c>
      <c r="L22" s="4" t="s">
        <v>9</v>
      </c>
      <c r="M22" s="3" t="s">
        <v>9</v>
      </c>
      <c r="N22" s="42" t="s">
        <v>13</v>
      </c>
      <c r="O22" s="44" t="s">
        <v>14</v>
      </c>
    </row>
    <row r="23" spans="1:15" ht="15.75" customHeight="1" thickBot="1">
      <c r="A23" s="37"/>
      <c r="B23" s="37"/>
      <c r="C23" s="2" t="s">
        <v>10</v>
      </c>
      <c r="D23" s="5" t="s">
        <v>11</v>
      </c>
      <c r="E23" s="2" t="s">
        <v>12</v>
      </c>
      <c r="F23" s="43"/>
      <c r="G23" s="45"/>
      <c r="I23" s="37"/>
      <c r="J23" s="37"/>
      <c r="K23" s="2" t="s">
        <v>10</v>
      </c>
      <c r="L23" s="5" t="s">
        <v>11</v>
      </c>
      <c r="M23" s="2" t="s">
        <v>12</v>
      </c>
      <c r="N23" s="43"/>
      <c r="O23" s="45"/>
    </row>
    <row r="24" spans="1:17" ht="15.75" customHeight="1" thickBot="1">
      <c r="A24" s="46" t="s">
        <v>15</v>
      </c>
      <c r="B24" s="47"/>
      <c r="C24" s="6">
        <v>646</v>
      </c>
      <c r="D24" s="7">
        <v>6</v>
      </c>
      <c r="E24" s="8">
        <v>1681</v>
      </c>
      <c r="F24" s="9">
        <v>447</v>
      </c>
      <c r="G24" s="6">
        <v>75</v>
      </c>
      <c r="I24" s="46" t="s">
        <v>15</v>
      </c>
      <c r="J24" s="47"/>
      <c r="K24" s="6">
        <v>646</v>
      </c>
      <c r="L24" s="7">
        <v>6</v>
      </c>
      <c r="M24" s="8">
        <v>1681</v>
      </c>
      <c r="N24" s="34">
        <v>430</v>
      </c>
      <c r="O24" s="29">
        <v>72</v>
      </c>
      <c r="P24" s="33">
        <f>SUM(P26:P29)</f>
        <v>430</v>
      </c>
      <c r="Q24" s="33">
        <f>SUM(Q26:Q29)</f>
        <v>72</v>
      </c>
    </row>
    <row r="25" spans="1:15" ht="15.75" customHeight="1" thickBot="1">
      <c r="A25" s="48" t="s">
        <v>16</v>
      </c>
      <c r="B25" s="49"/>
      <c r="C25" s="6">
        <f>SUM(C26:C29)</f>
        <v>194</v>
      </c>
      <c r="D25" s="7">
        <f>SUM(D26:D29)</f>
        <v>6</v>
      </c>
      <c r="E25" s="12">
        <f>SUM(E26:E29)</f>
        <v>1681</v>
      </c>
      <c r="F25" s="7">
        <f>SUM(F26:F29)</f>
        <v>447</v>
      </c>
      <c r="G25" s="6">
        <f>SUM(G26:G29)</f>
        <v>75</v>
      </c>
      <c r="I25" s="48" t="s">
        <v>16</v>
      </c>
      <c r="J25" s="49"/>
      <c r="K25" s="6">
        <f>SUM(K26:K29)</f>
        <v>194</v>
      </c>
      <c r="L25" s="7">
        <f>SUM(L26:L29)</f>
        <v>6</v>
      </c>
      <c r="M25" s="12">
        <f>SUM(M26:M29)</f>
        <v>1681</v>
      </c>
      <c r="N25" s="28">
        <f>SUM(N26:N29)</f>
        <v>430</v>
      </c>
      <c r="O25" s="29">
        <f>SUM(O26:O29)</f>
        <v>72</v>
      </c>
    </row>
    <row r="26" spans="1:17" ht="15.75" customHeight="1" thickBot="1">
      <c r="A26" s="10"/>
      <c r="B26" s="11" t="s">
        <v>17</v>
      </c>
      <c r="C26" s="6">
        <v>194</v>
      </c>
      <c r="D26" s="7">
        <v>6</v>
      </c>
      <c r="E26" s="12">
        <v>1581</v>
      </c>
      <c r="F26" s="7">
        <v>397</v>
      </c>
      <c r="G26" s="6">
        <v>55</v>
      </c>
      <c r="I26" s="10"/>
      <c r="J26" s="26" t="s">
        <v>28</v>
      </c>
      <c r="K26" s="6">
        <v>194</v>
      </c>
      <c r="L26" s="7">
        <v>6</v>
      </c>
      <c r="M26" s="12">
        <v>1581</v>
      </c>
      <c r="N26" s="28">
        <v>380</v>
      </c>
      <c r="O26" s="29">
        <v>52</v>
      </c>
      <c r="P26" s="32">
        <v>380</v>
      </c>
      <c r="Q26" s="32">
        <v>52</v>
      </c>
    </row>
    <row r="27" spans="1:17" ht="15.75" customHeight="1" thickBot="1">
      <c r="A27" s="10"/>
      <c r="B27" s="13" t="s">
        <v>18</v>
      </c>
      <c r="C27" s="6">
        <v>0</v>
      </c>
      <c r="D27" s="7">
        <v>0</v>
      </c>
      <c r="E27" s="14">
        <v>70</v>
      </c>
      <c r="F27" s="7">
        <v>30</v>
      </c>
      <c r="G27" s="6">
        <v>10</v>
      </c>
      <c r="I27" s="10"/>
      <c r="J27" s="13" t="s">
        <v>18</v>
      </c>
      <c r="K27" s="6">
        <v>0</v>
      </c>
      <c r="L27" s="7">
        <v>0</v>
      </c>
      <c r="M27" s="14">
        <v>70</v>
      </c>
      <c r="N27" s="28">
        <v>22</v>
      </c>
      <c r="O27" s="29">
        <v>8</v>
      </c>
      <c r="P27" s="33">
        <v>30</v>
      </c>
      <c r="Q27" s="33">
        <v>10</v>
      </c>
    </row>
    <row r="28" spans="1:17" ht="15.75" customHeight="1" thickBot="1">
      <c r="A28" s="10"/>
      <c r="B28" s="13" t="s">
        <v>19</v>
      </c>
      <c r="C28" s="6">
        <v>0</v>
      </c>
      <c r="D28" s="7">
        <v>0</v>
      </c>
      <c r="E28" s="14">
        <v>0</v>
      </c>
      <c r="F28" s="7">
        <v>0</v>
      </c>
      <c r="G28" s="6">
        <v>0</v>
      </c>
      <c r="I28" s="10"/>
      <c r="J28" s="13" t="s">
        <v>19</v>
      </c>
      <c r="K28" s="6">
        <v>0</v>
      </c>
      <c r="L28" s="7">
        <v>0</v>
      </c>
      <c r="M28" s="14">
        <v>0</v>
      </c>
      <c r="N28" s="28">
        <v>8</v>
      </c>
      <c r="O28" s="29">
        <v>2</v>
      </c>
      <c r="P28" s="33">
        <v>0</v>
      </c>
      <c r="Q28" s="33">
        <v>0</v>
      </c>
    </row>
    <row r="29" spans="1:17" ht="15.75" customHeight="1" thickBot="1">
      <c r="A29" s="15"/>
      <c r="B29" s="13" t="s">
        <v>20</v>
      </c>
      <c r="C29" s="6">
        <v>0</v>
      </c>
      <c r="D29" s="7">
        <v>0</v>
      </c>
      <c r="E29" s="14">
        <v>30</v>
      </c>
      <c r="F29" s="7">
        <v>20</v>
      </c>
      <c r="G29" s="6">
        <v>10</v>
      </c>
      <c r="I29" s="15"/>
      <c r="J29" s="13" t="s">
        <v>20</v>
      </c>
      <c r="K29" s="6">
        <v>0</v>
      </c>
      <c r="L29" s="7">
        <v>0</v>
      </c>
      <c r="M29" s="14">
        <v>30</v>
      </c>
      <c r="N29" s="7">
        <v>20</v>
      </c>
      <c r="O29" s="6">
        <v>10</v>
      </c>
      <c r="P29" s="33">
        <v>20</v>
      </c>
      <c r="Q29" s="33">
        <v>10</v>
      </c>
    </row>
    <row r="30" spans="1:15" ht="15.75" customHeight="1" thickBot="1">
      <c r="A30" s="46" t="s">
        <v>21</v>
      </c>
      <c r="B30" s="47"/>
      <c r="C30" s="17">
        <f>C25-C24</f>
        <v>-452</v>
      </c>
      <c r="D30" s="18">
        <f>D25-D24</f>
        <v>0</v>
      </c>
      <c r="E30" s="17">
        <f>E25-E24</f>
        <v>0</v>
      </c>
      <c r="F30" s="19">
        <f>F25-F24</f>
        <v>0</v>
      </c>
      <c r="G30" s="17">
        <f>G25-G24</f>
        <v>0</v>
      </c>
      <c r="I30" s="46" t="s">
        <v>21</v>
      </c>
      <c r="J30" s="47"/>
      <c r="K30" s="17">
        <f>K25-K24</f>
        <v>-452</v>
      </c>
      <c r="L30" s="18">
        <f>L25-L24</f>
        <v>0</v>
      </c>
      <c r="M30" s="17">
        <f>M25-M24</f>
        <v>0</v>
      </c>
      <c r="N30" s="30">
        <f>N25-N24</f>
        <v>0</v>
      </c>
      <c r="O30" s="31">
        <f>O25-O24</f>
        <v>0</v>
      </c>
    </row>
    <row r="31" ht="15.75" customHeight="1">
      <c r="I31" s="27" t="s">
        <v>29</v>
      </c>
    </row>
    <row r="33" spans="1:9" ht="15.75" customHeight="1" thickBot="1">
      <c r="A33" t="s">
        <v>25</v>
      </c>
      <c r="I33" t="s">
        <v>25</v>
      </c>
    </row>
    <row r="34" spans="1:15" ht="15.75" customHeight="1" thickBot="1">
      <c r="A34" s="35" t="s">
        <v>0</v>
      </c>
      <c r="B34" s="16" t="s">
        <v>1</v>
      </c>
      <c r="C34" s="16" t="s">
        <v>2</v>
      </c>
      <c r="D34" s="38" t="s">
        <v>3</v>
      </c>
      <c r="E34" s="39"/>
      <c r="F34" s="38" t="s">
        <v>4</v>
      </c>
      <c r="G34" s="39"/>
      <c r="I34" s="35" t="s">
        <v>0</v>
      </c>
      <c r="J34" s="16" t="s">
        <v>1</v>
      </c>
      <c r="K34" s="16" t="s">
        <v>2</v>
      </c>
      <c r="L34" s="38" t="s">
        <v>3</v>
      </c>
      <c r="M34" s="39"/>
      <c r="N34" s="38" t="s">
        <v>4</v>
      </c>
      <c r="O34" s="39"/>
    </row>
    <row r="35" spans="1:18" ht="15.75" customHeight="1" thickBot="1">
      <c r="A35" s="36"/>
      <c r="B35" s="1" t="s">
        <v>5</v>
      </c>
      <c r="C35" s="2" t="s">
        <v>6</v>
      </c>
      <c r="D35" s="40" t="s">
        <v>7</v>
      </c>
      <c r="E35" s="41"/>
      <c r="F35" s="40" t="s">
        <v>7</v>
      </c>
      <c r="G35" s="41"/>
      <c r="I35" s="36"/>
      <c r="J35" s="1" t="s">
        <v>5</v>
      </c>
      <c r="K35" s="2" t="s">
        <v>6</v>
      </c>
      <c r="L35" s="40" t="s">
        <v>7</v>
      </c>
      <c r="M35" s="41"/>
      <c r="N35" s="40" t="s">
        <v>7</v>
      </c>
      <c r="O35" s="41"/>
      <c r="R35" t="s">
        <v>32</v>
      </c>
    </row>
    <row r="36" spans="1:19" ht="15.75" customHeight="1">
      <c r="A36" s="36"/>
      <c r="B36" s="35" t="s">
        <v>8</v>
      </c>
      <c r="C36" s="3" t="s">
        <v>9</v>
      </c>
      <c r="D36" s="4" t="s">
        <v>9</v>
      </c>
      <c r="E36" s="3" t="s">
        <v>9</v>
      </c>
      <c r="F36" s="42" t="s">
        <v>13</v>
      </c>
      <c r="G36" s="44" t="s">
        <v>14</v>
      </c>
      <c r="I36" s="36"/>
      <c r="J36" s="35" t="s">
        <v>8</v>
      </c>
      <c r="K36" s="3" t="s">
        <v>9</v>
      </c>
      <c r="L36" s="4" t="s">
        <v>9</v>
      </c>
      <c r="M36" s="3" t="s">
        <v>9</v>
      </c>
      <c r="N36" s="42" t="s">
        <v>13</v>
      </c>
      <c r="O36" s="44" t="s">
        <v>14</v>
      </c>
      <c r="R36">
        <v>0</v>
      </c>
      <c r="S36">
        <v>6</v>
      </c>
    </row>
    <row r="37" spans="1:19" ht="15.75" customHeight="1" thickBot="1">
      <c r="A37" s="37"/>
      <c r="B37" s="37"/>
      <c r="C37" s="2" t="s">
        <v>10</v>
      </c>
      <c r="D37" s="5" t="s">
        <v>11</v>
      </c>
      <c r="E37" s="2" t="s">
        <v>12</v>
      </c>
      <c r="F37" s="43"/>
      <c r="G37" s="45"/>
      <c r="I37" s="37"/>
      <c r="J37" s="37"/>
      <c r="K37" s="2" t="s">
        <v>10</v>
      </c>
      <c r="L37" s="5" t="s">
        <v>11</v>
      </c>
      <c r="M37" s="2" t="s">
        <v>12</v>
      </c>
      <c r="N37" s="43"/>
      <c r="O37" s="45"/>
      <c r="R37">
        <v>1.2</v>
      </c>
      <c r="S37">
        <v>13</v>
      </c>
    </row>
    <row r="38" spans="1:17" ht="15.75" customHeight="1" thickBot="1">
      <c r="A38" s="46" t="s">
        <v>15</v>
      </c>
      <c r="B38" s="47"/>
      <c r="C38" s="6">
        <v>622</v>
      </c>
      <c r="D38" s="7">
        <v>6</v>
      </c>
      <c r="E38" s="8">
        <v>1622</v>
      </c>
      <c r="F38" s="9">
        <v>442</v>
      </c>
      <c r="G38" s="6">
        <v>73</v>
      </c>
      <c r="I38" s="46" t="s">
        <v>15</v>
      </c>
      <c r="J38" s="47"/>
      <c r="K38" s="6">
        <v>622</v>
      </c>
      <c r="L38" s="7">
        <v>6</v>
      </c>
      <c r="M38" s="8">
        <v>1622</v>
      </c>
      <c r="N38" s="34">
        <v>456</v>
      </c>
      <c r="O38" s="29">
        <v>75</v>
      </c>
      <c r="P38" s="33">
        <f>SUM(P40:P43)</f>
        <v>456</v>
      </c>
      <c r="Q38" s="33">
        <f>SUM(Q40:Q43)</f>
        <v>75</v>
      </c>
    </row>
    <row r="39" spans="1:15" ht="15.75" customHeight="1" thickBot="1">
      <c r="A39" s="48" t="s">
        <v>16</v>
      </c>
      <c r="B39" s="49"/>
      <c r="C39" s="6">
        <f>SUM(C40:C43)</f>
        <v>622</v>
      </c>
      <c r="D39" s="7">
        <f>SUM(D40:D43)</f>
        <v>6</v>
      </c>
      <c r="E39" s="12">
        <f>SUM(E40:E43)</f>
        <v>1622</v>
      </c>
      <c r="F39" s="7">
        <f>SUM(F40:F43)</f>
        <v>442</v>
      </c>
      <c r="G39" s="6">
        <f>SUM(G40:G43)</f>
        <v>73</v>
      </c>
      <c r="I39" s="48" t="s">
        <v>16</v>
      </c>
      <c r="J39" s="49"/>
      <c r="K39" s="6">
        <f>SUM(K40:K43)</f>
        <v>622</v>
      </c>
      <c r="L39" s="7">
        <f>SUM(L40:L43)</f>
        <v>6</v>
      </c>
      <c r="M39" s="12">
        <f>SUM(M40:M43)</f>
        <v>1622</v>
      </c>
      <c r="N39" s="7">
        <f>SUM(N40:N43)</f>
        <v>469</v>
      </c>
      <c r="O39" s="6">
        <f>SUM(O40:O43)</f>
        <v>81</v>
      </c>
    </row>
    <row r="40" spans="1:17" ht="15.75" customHeight="1" thickBot="1">
      <c r="A40" s="10"/>
      <c r="B40" s="11" t="s">
        <v>17</v>
      </c>
      <c r="C40" s="6">
        <v>622</v>
      </c>
      <c r="D40" s="7">
        <v>6</v>
      </c>
      <c r="E40" s="12">
        <v>1522</v>
      </c>
      <c r="F40" s="7">
        <v>392</v>
      </c>
      <c r="G40" s="6">
        <v>53</v>
      </c>
      <c r="I40" s="10"/>
      <c r="J40" s="26" t="s">
        <v>28</v>
      </c>
      <c r="K40" s="6">
        <v>622</v>
      </c>
      <c r="L40" s="7">
        <v>6</v>
      </c>
      <c r="M40" s="12">
        <v>1522</v>
      </c>
      <c r="N40" s="28">
        <v>380</v>
      </c>
      <c r="O40" s="29">
        <v>52</v>
      </c>
      <c r="P40" s="32">
        <v>406</v>
      </c>
      <c r="Q40" s="32">
        <v>55</v>
      </c>
    </row>
    <row r="41" spans="1:17" ht="15.75" customHeight="1" thickBot="1">
      <c r="A41" s="10"/>
      <c r="B41" s="13" t="s">
        <v>18</v>
      </c>
      <c r="C41" s="6">
        <v>0</v>
      </c>
      <c r="D41" s="7">
        <v>0</v>
      </c>
      <c r="E41" s="14">
        <v>70</v>
      </c>
      <c r="F41" s="7">
        <v>30</v>
      </c>
      <c r="G41" s="6">
        <v>10</v>
      </c>
      <c r="I41" s="10"/>
      <c r="J41" s="13" t="s">
        <v>18</v>
      </c>
      <c r="K41" s="6">
        <v>0</v>
      </c>
      <c r="L41" s="7">
        <v>0</v>
      </c>
      <c r="M41" s="14">
        <v>70</v>
      </c>
      <c r="N41" s="28">
        <v>25</v>
      </c>
      <c r="O41" s="29">
        <v>10</v>
      </c>
      <c r="P41" s="33">
        <v>30</v>
      </c>
      <c r="Q41" s="33">
        <v>10</v>
      </c>
    </row>
    <row r="42" spans="1:17" ht="15.75" customHeight="1" thickBot="1">
      <c r="A42" s="10"/>
      <c r="B42" s="13" t="s">
        <v>19</v>
      </c>
      <c r="C42" s="6">
        <v>0</v>
      </c>
      <c r="D42" s="7">
        <v>0</v>
      </c>
      <c r="E42" s="14">
        <v>0</v>
      </c>
      <c r="F42" s="7">
        <v>0</v>
      </c>
      <c r="G42" s="6">
        <v>0</v>
      </c>
      <c r="I42" s="10"/>
      <c r="J42" s="13" t="s">
        <v>19</v>
      </c>
      <c r="K42" s="6">
        <v>0</v>
      </c>
      <c r="L42" s="7">
        <v>0</v>
      </c>
      <c r="M42" s="14">
        <v>0</v>
      </c>
      <c r="N42" s="28">
        <v>44</v>
      </c>
      <c r="O42" s="29">
        <v>9</v>
      </c>
      <c r="P42" s="33">
        <v>0</v>
      </c>
      <c r="Q42" s="33">
        <v>0</v>
      </c>
    </row>
    <row r="43" spans="1:17" ht="15.75" customHeight="1" thickBot="1">
      <c r="A43" s="15"/>
      <c r="B43" s="13" t="s">
        <v>20</v>
      </c>
      <c r="C43" s="6">
        <v>0</v>
      </c>
      <c r="D43" s="7">
        <v>0</v>
      </c>
      <c r="E43" s="14">
        <v>30</v>
      </c>
      <c r="F43" s="7">
        <v>20</v>
      </c>
      <c r="G43" s="6">
        <v>10</v>
      </c>
      <c r="I43" s="15"/>
      <c r="J43" s="13" t="s">
        <v>20</v>
      </c>
      <c r="K43" s="6">
        <v>0</v>
      </c>
      <c r="L43" s="7">
        <v>0</v>
      </c>
      <c r="M43" s="14">
        <v>30</v>
      </c>
      <c r="N43" s="7">
        <v>20</v>
      </c>
      <c r="O43" s="6">
        <v>10</v>
      </c>
      <c r="P43" s="33">
        <v>20</v>
      </c>
      <c r="Q43" s="33">
        <v>10</v>
      </c>
    </row>
    <row r="44" spans="1:15" ht="15.75" customHeight="1" thickBot="1">
      <c r="A44" s="46" t="s">
        <v>21</v>
      </c>
      <c r="B44" s="47"/>
      <c r="C44" s="17">
        <f>C39-C38</f>
        <v>0</v>
      </c>
      <c r="D44" s="18">
        <f>D39-D38</f>
        <v>0</v>
      </c>
      <c r="E44" s="17">
        <f>E39-E38</f>
        <v>0</v>
      </c>
      <c r="F44" s="19">
        <f>F39-F38</f>
        <v>0</v>
      </c>
      <c r="G44" s="17">
        <f>G39-G38</f>
        <v>0</v>
      </c>
      <c r="I44" s="46" t="s">
        <v>21</v>
      </c>
      <c r="J44" s="47"/>
      <c r="K44" s="17">
        <f>K39-K38</f>
        <v>0</v>
      </c>
      <c r="L44" s="18">
        <f>L39-L38</f>
        <v>0</v>
      </c>
      <c r="M44" s="17">
        <f>M39-M38</f>
        <v>0</v>
      </c>
      <c r="N44" s="30">
        <f>N39-N38</f>
        <v>13</v>
      </c>
      <c r="O44" s="31">
        <f>O39-O38</f>
        <v>6</v>
      </c>
    </row>
    <row r="45" ht="15.75" customHeight="1">
      <c r="I45" s="27" t="s">
        <v>29</v>
      </c>
    </row>
    <row r="47" spans="1:9" ht="15.75" customHeight="1" thickBot="1">
      <c r="A47" t="s">
        <v>26</v>
      </c>
      <c r="I47" t="s">
        <v>26</v>
      </c>
    </row>
    <row r="48" spans="1:15" ht="15.75" customHeight="1" thickBot="1">
      <c r="A48" s="35" t="s">
        <v>0</v>
      </c>
      <c r="B48" s="16" t="s">
        <v>1</v>
      </c>
      <c r="C48" s="16" t="s">
        <v>2</v>
      </c>
      <c r="D48" s="38" t="s">
        <v>3</v>
      </c>
      <c r="E48" s="39"/>
      <c r="F48" s="38" t="s">
        <v>4</v>
      </c>
      <c r="G48" s="39"/>
      <c r="I48" s="35" t="s">
        <v>0</v>
      </c>
      <c r="J48" s="16" t="s">
        <v>1</v>
      </c>
      <c r="K48" s="16" t="s">
        <v>2</v>
      </c>
      <c r="L48" s="38" t="s">
        <v>3</v>
      </c>
      <c r="M48" s="39"/>
      <c r="N48" s="38" t="s">
        <v>4</v>
      </c>
      <c r="O48" s="39"/>
    </row>
    <row r="49" spans="1:15" ht="15.75" customHeight="1" thickBot="1">
      <c r="A49" s="36"/>
      <c r="B49" s="1" t="s">
        <v>5</v>
      </c>
      <c r="C49" s="2" t="s">
        <v>6</v>
      </c>
      <c r="D49" s="40" t="s">
        <v>7</v>
      </c>
      <c r="E49" s="41"/>
      <c r="F49" s="40" t="s">
        <v>7</v>
      </c>
      <c r="G49" s="41"/>
      <c r="I49" s="36"/>
      <c r="J49" s="1" t="s">
        <v>5</v>
      </c>
      <c r="K49" s="2" t="s">
        <v>6</v>
      </c>
      <c r="L49" s="40" t="s">
        <v>7</v>
      </c>
      <c r="M49" s="41"/>
      <c r="N49" s="40" t="s">
        <v>7</v>
      </c>
      <c r="O49" s="41"/>
    </row>
    <row r="50" spans="1:15" ht="15.75" customHeight="1">
      <c r="A50" s="36"/>
      <c r="B50" s="35" t="s">
        <v>8</v>
      </c>
      <c r="C50" s="3" t="s">
        <v>9</v>
      </c>
      <c r="D50" s="4" t="s">
        <v>9</v>
      </c>
      <c r="E50" s="3" t="s">
        <v>9</v>
      </c>
      <c r="F50" s="42" t="s">
        <v>13</v>
      </c>
      <c r="G50" s="44" t="s">
        <v>14</v>
      </c>
      <c r="I50" s="36"/>
      <c r="J50" s="35" t="s">
        <v>8</v>
      </c>
      <c r="K50" s="3" t="s">
        <v>9</v>
      </c>
      <c r="L50" s="4" t="s">
        <v>9</v>
      </c>
      <c r="M50" s="3" t="s">
        <v>9</v>
      </c>
      <c r="N50" s="42" t="s">
        <v>13</v>
      </c>
      <c r="O50" s="44" t="s">
        <v>14</v>
      </c>
    </row>
    <row r="51" spans="1:15" ht="15.75" customHeight="1" thickBot="1">
      <c r="A51" s="37"/>
      <c r="B51" s="37"/>
      <c r="C51" s="2" t="s">
        <v>10</v>
      </c>
      <c r="D51" s="5" t="s">
        <v>11</v>
      </c>
      <c r="E51" s="2" t="s">
        <v>12</v>
      </c>
      <c r="F51" s="43"/>
      <c r="G51" s="45"/>
      <c r="I51" s="37"/>
      <c r="J51" s="37"/>
      <c r="K51" s="2" t="s">
        <v>10</v>
      </c>
      <c r="L51" s="5" t="s">
        <v>11</v>
      </c>
      <c r="M51" s="2" t="s">
        <v>12</v>
      </c>
      <c r="N51" s="43"/>
      <c r="O51" s="45"/>
    </row>
    <row r="52" spans="1:17" ht="15.75" customHeight="1" thickBot="1">
      <c r="A52" s="46" t="s">
        <v>15</v>
      </c>
      <c r="B52" s="47"/>
      <c r="C52" s="6">
        <v>616</v>
      </c>
      <c r="D52" s="7">
        <v>6</v>
      </c>
      <c r="E52" s="8">
        <v>1603</v>
      </c>
      <c r="F52" s="9">
        <v>437</v>
      </c>
      <c r="G52" s="6">
        <v>74</v>
      </c>
      <c r="I52" s="46" t="s">
        <v>15</v>
      </c>
      <c r="J52" s="47"/>
      <c r="K52" s="6">
        <v>616</v>
      </c>
      <c r="L52" s="7">
        <v>6</v>
      </c>
      <c r="M52" s="8">
        <v>1603</v>
      </c>
      <c r="N52" s="34">
        <v>473</v>
      </c>
      <c r="O52" s="29">
        <v>78</v>
      </c>
      <c r="P52" s="33">
        <f>SUM(P54:P57)</f>
        <v>473</v>
      </c>
      <c r="Q52" s="33">
        <f>SUM(Q54:Q57)</f>
        <v>78</v>
      </c>
    </row>
    <row r="53" spans="1:15" ht="15.75" customHeight="1" thickBot="1">
      <c r="A53" s="48" t="s">
        <v>16</v>
      </c>
      <c r="B53" s="49"/>
      <c r="C53" s="6">
        <f>SUM(C54:C57)</f>
        <v>616</v>
      </c>
      <c r="D53" s="7">
        <f>SUM(D54:D57)</f>
        <v>6</v>
      </c>
      <c r="E53" s="12">
        <f>SUM(E54:E57)</f>
        <v>1603</v>
      </c>
      <c r="F53" s="7">
        <f>SUM(F54:F57)</f>
        <v>437</v>
      </c>
      <c r="G53" s="6">
        <f>SUM(G54:G57)</f>
        <v>74</v>
      </c>
      <c r="I53" s="48" t="s">
        <v>16</v>
      </c>
      <c r="J53" s="49"/>
      <c r="K53" s="6">
        <f>SUM(K54:K57)</f>
        <v>616</v>
      </c>
      <c r="L53" s="7">
        <f>SUM(L54:L57)</f>
        <v>6</v>
      </c>
      <c r="M53" s="12">
        <f>SUM(M54:M57)</f>
        <v>1603</v>
      </c>
      <c r="N53" s="7">
        <f>SUM(N54:N57)</f>
        <v>486</v>
      </c>
      <c r="O53" s="6">
        <f>SUM(O54:O57)</f>
        <v>84</v>
      </c>
    </row>
    <row r="54" spans="1:17" ht="15.75" customHeight="1" thickBot="1">
      <c r="A54" s="10"/>
      <c r="B54" s="11" t="s">
        <v>17</v>
      </c>
      <c r="C54" s="6">
        <v>616</v>
      </c>
      <c r="D54" s="7">
        <v>6</v>
      </c>
      <c r="E54" s="12">
        <v>1503</v>
      </c>
      <c r="F54" s="7">
        <v>387</v>
      </c>
      <c r="G54" s="6">
        <v>54</v>
      </c>
      <c r="I54" s="10"/>
      <c r="J54" s="26" t="s">
        <v>28</v>
      </c>
      <c r="K54" s="6">
        <v>616</v>
      </c>
      <c r="L54" s="7">
        <v>6</v>
      </c>
      <c r="M54" s="12">
        <v>1503</v>
      </c>
      <c r="N54" s="28">
        <v>380</v>
      </c>
      <c r="O54" s="29">
        <v>52</v>
      </c>
      <c r="P54" s="32">
        <v>423</v>
      </c>
      <c r="Q54" s="32">
        <v>58</v>
      </c>
    </row>
    <row r="55" spans="1:17" ht="15.75" customHeight="1" thickBot="1">
      <c r="A55" s="10"/>
      <c r="B55" s="13" t="s">
        <v>18</v>
      </c>
      <c r="C55" s="6">
        <v>0</v>
      </c>
      <c r="D55" s="7">
        <v>0</v>
      </c>
      <c r="E55" s="14">
        <v>70</v>
      </c>
      <c r="F55" s="7">
        <v>30</v>
      </c>
      <c r="G55" s="6">
        <v>10</v>
      </c>
      <c r="I55" s="10"/>
      <c r="J55" s="13" t="s">
        <v>18</v>
      </c>
      <c r="K55" s="6">
        <v>0</v>
      </c>
      <c r="L55" s="7">
        <v>0</v>
      </c>
      <c r="M55" s="14">
        <v>70</v>
      </c>
      <c r="N55" s="28">
        <v>25</v>
      </c>
      <c r="O55" s="29">
        <v>10</v>
      </c>
      <c r="P55" s="33">
        <v>30</v>
      </c>
      <c r="Q55" s="33">
        <v>10</v>
      </c>
    </row>
    <row r="56" spans="1:17" ht="15.75" customHeight="1" thickBot="1">
      <c r="A56" s="10"/>
      <c r="B56" s="13" t="s">
        <v>19</v>
      </c>
      <c r="C56" s="6">
        <v>0</v>
      </c>
      <c r="D56" s="7">
        <v>0</v>
      </c>
      <c r="E56" s="14">
        <v>0</v>
      </c>
      <c r="F56" s="7">
        <v>0</v>
      </c>
      <c r="G56" s="6">
        <v>0</v>
      </c>
      <c r="I56" s="10"/>
      <c r="J56" s="13" t="s">
        <v>19</v>
      </c>
      <c r="K56" s="6">
        <v>0</v>
      </c>
      <c r="L56" s="7">
        <v>0</v>
      </c>
      <c r="M56" s="14">
        <v>0</v>
      </c>
      <c r="N56" s="28">
        <v>61</v>
      </c>
      <c r="O56" s="29">
        <v>12</v>
      </c>
      <c r="P56" s="33">
        <v>0</v>
      </c>
      <c r="Q56" s="33">
        <v>0</v>
      </c>
    </row>
    <row r="57" spans="1:17" ht="15.75" customHeight="1" thickBot="1">
      <c r="A57" s="15"/>
      <c r="B57" s="13" t="s">
        <v>20</v>
      </c>
      <c r="C57" s="6">
        <v>0</v>
      </c>
      <c r="D57" s="7">
        <v>0</v>
      </c>
      <c r="E57" s="14">
        <v>30</v>
      </c>
      <c r="F57" s="7">
        <v>20</v>
      </c>
      <c r="G57" s="6">
        <v>10</v>
      </c>
      <c r="I57" s="15"/>
      <c r="J57" s="13" t="s">
        <v>20</v>
      </c>
      <c r="K57" s="6">
        <v>0</v>
      </c>
      <c r="L57" s="7">
        <v>0</v>
      </c>
      <c r="M57" s="14">
        <v>30</v>
      </c>
      <c r="N57" s="7">
        <v>20</v>
      </c>
      <c r="O57" s="6">
        <v>10</v>
      </c>
      <c r="P57" s="33">
        <v>20</v>
      </c>
      <c r="Q57" s="33">
        <v>10</v>
      </c>
    </row>
    <row r="58" spans="1:15" ht="15.75" customHeight="1" thickBot="1">
      <c r="A58" s="46" t="s">
        <v>21</v>
      </c>
      <c r="B58" s="47"/>
      <c r="C58" s="17">
        <f>C53-C52</f>
        <v>0</v>
      </c>
      <c r="D58" s="18">
        <f>D53-D52</f>
        <v>0</v>
      </c>
      <c r="E58" s="17">
        <f>E53-E52</f>
        <v>0</v>
      </c>
      <c r="F58" s="19">
        <f>F53-F52</f>
        <v>0</v>
      </c>
      <c r="G58" s="17">
        <f>G53-G52</f>
        <v>0</v>
      </c>
      <c r="I58" s="46" t="s">
        <v>21</v>
      </c>
      <c r="J58" s="47"/>
      <c r="K58" s="17">
        <f>K53-K52</f>
        <v>0</v>
      </c>
      <c r="L58" s="18">
        <f>L53-L52</f>
        <v>0</v>
      </c>
      <c r="M58" s="17">
        <f>M53-M52</f>
        <v>0</v>
      </c>
      <c r="N58" s="30">
        <f>N53-N52</f>
        <v>13</v>
      </c>
      <c r="O58" s="31">
        <f>O53-O52</f>
        <v>6</v>
      </c>
    </row>
    <row r="59" ht="15.75" customHeight="1">
      <c r="I59" s="27" t="s">
        <v>29</v>
      </c>
    </row>
    <row r="61" spans="1:9" ht="15.75" customHeight="1" thickBot="1">
      <c r="A61" t="s">
        <v>27</v>
      </c>
      <c r="I61" t="s">
        <v>27</v>
      </c>
    </row>
    <row r="62" spans="1:15" ht="15.75" customHeight="1" thickBot="1">
      <c r="A62" s="35" t="s">
        <v>0</v>
      </c>
      <c r="B62" s="16" t="s">
        <v>1</v>
      </c>
      <c r="C62" s="16" t="s">
        <v>2</v>
      </c>
      <c r="D62" s="38" t="s">
        <v>3</v>
      </c>
      <c r="E62" s="39"/>
      <c r="F62" s="38" t="s">
        <v>4</v>
      </c>
      <c r="G62" s="39"/>
      <c r="I62" s="35" t="s">
        <v>0</v>
      </c>
      <c r="J62" s="16" t="s">
        <v>1</v>
      </c>
      <c r="K62" s="16" t="s">
        <v>2</v>
      </c>
      <c r="L62" s="38" t="s">
        <v>3</v>
      </c>
      <c r="M62" s="39"/>
      <c r="N62" s="38" t="s">
        <v>4</v>
      </c>
      <c r="O62" s="39"/>
    </row>
    <row r="63" spans="1:15" ht="15.75" customHeight="1" thickBot="1">
      <c r="A63" s="36"/>
      <c r="B63" s="1" t="s">
        <v>5</v>
      </c>
      <c r="C63" s="2" t="s">
        <v>6</v>
      </c>
      <c r="D63" s="40" t="s">
        <v>7</v>
      </c>
      <c r="E63" s="41"/>
      <c r="F63" s="40" t="s">
        <v>7</v>
      </c>
      <c r="G63" s="41"/>
      <c r="I63" s="36"/>
      <c r="J63" s="1" t="s">
        <v>5</v>
      </c>
      <c r="K63" s="2" t="s">
        <v>6</v>
      </c>
      <c r="L63" s="40" t="s">
        <v>7</v>
      </c>
      <c r="M63" s="41"/>
      <c r="N63" s="40" t="s">
        <v>7</v>
      </c>
      <c r="O63" s="41"/>
    </row>
    <row r="64" spans="1:15" ht="15.75" customHeight="1">
      <c r="A64" s="36"/>
      <c r="B64" s="35" t="s">
        <v>8</v>
      </c>
      <c r="C64" s="3" t="s">
        <v>9</v>
      </c>
      <c r="D64" s="4" t="s">
        <v>9</v>
      </c>
      <c r="E64" s="3" t="s">
        <v>9</v>
      </c>
      <c r="F64" s="42" t="s">
        <v>13</v>
      </c>
      <c r="G64" s="44" t="s">
        <v>14</v>
      </c>
      <c r="I64" s="36"/>
      <c r="J64" s="35" t="s">
        <v>8</v>
      </c>
      <c r="K64" s="3" t="s">
        <v>9</v>
      </c>
      <c r="L64" s="4" t="s">
        <v>9</v>
      </c>
      <c r="M64" s="3" t="s">
        <v>9</v>
      </c>
      <c r="N64" s="42" t="s">
        <v>13</v>
      </c>
      <c r="O64" s="44" t="s">
        <v>14</v>
      </c>
    </row>
    <row r="65" spans="1:15" ht="15.75" customHeight="1" thickBot="1">
      <c r="A65" s="37"/>
      <c r="B65" s="37"/>
      <c r="C65" s="2" t="s">
        <v>10</v>
      </c>
      <c r="D65" s="5" t="s">
        <v>11</v>
      </c>
      <c r="E65" s="2" t="s">
        <v>12</v>
      </c>
      <c r="F65" s="43"/>
      <c r="G65" s="45"/>
      <c r="I65" s="37"/>
      <c r="J65" s="37"/>
      <c r="K65" s="2" t="s">
        <v>10</v>
      </c>
      <c r="L65" s="5" t="s">
        <v>11</v>
      </c>
      <c r="M65" s="2" t="s">
        <v>12</v>
      </c>
      <c r="N65" s="43"/>
      <c r="O65" s="45"/>
    </row>
    <row r="66" spans="1:17" ht="15.75" customHeight="1" thickBot="1">
      <c r="A66" s="46" t="s">
        <v>15</v>
      </c>
      <c r="B66" s="47"/>
      <c r="C66" s="6">
        <v>620</v>
      </c>
      <c r="D66" s="7">
        <v>6</v>
      </c>
      <c r="E66" s="8">
        <v>1618</v>
      </c>
      <c r="F66" s="9">
        <v>431</v>
      </c>
      <c r="G66" s="6">
        <v>71</v>
      </c>
      <c r="I66" s="46" t="s">
        <v>15</v>
      </c>
      <c r="J66" s="47"/>
      <c r="K66" s="6">
        <v>620</v>
      </c>
      <c r="L66" s="7">
        <v>6</v>
      </c>
      <c r="M66" s="8">
        <v>1618</v>
      </c>
      <c r="N66" s="34">
        <v>489</v>
      </c>
      <c r="O66" s="29">
        <v>80</v>
      </c>
      <c r="P66" s="33">
        <f>SUM(P68:P71)</f>
        <v>489</v>
      </c>
      <c r="Q66" s="33">
        <f>SUM(Q68:Q71)</f>
        <v>80</v>
      </c>
    </row>
    <row r="67" spans="1:15" ht="15.75" customHeight="1" thickBot="1">
      <c r="A67" s="48" t="s">
        <v>16</v>
      </c>
      <c r="B67" s="49"/>
      <c r="C67" s="6">
        <f>SUM(C68:C71)</f>
        <v>620</v>
      </c>
      <c r="D67" s="7">
        <f>SUM(D68:D71)</f>
        <v>6</v>
      </c>
      <c r="E67" s="12">
        <f>SUM(E68:E71)</f>
        <v>1618</v>
      </c>
      <c r="F67" s="7">
        <f>SUM(F68:F71)</f>
        <v>431</v>
      </c>
      <c r="G67" s="6">
        <f>SUM(G68:G71)</f>
        <v>71</v>
      </c>
      <c r="I67" s="48" t="s">
        <v>16</v>
      </c>
      <c r="J67" s="49"/>
      <c r="K67" s="6">
        <f>SUM(K68:K71)</f>
        <v>620</v>
      </c>
      <c r="L67" s="7">
        <f>SUM(L68:L71)</f>
        <v>6</v>
      </c>
      <c r="M67" s="12">
        <f>SUM(M68:M71)</f>
        <v>1618</v>
      </c>
      <c r="N67" s="7">
        <f>SUM(N68:N71)</f>
        <v>502</v>
      </c>
      <c r="O67" s="6">
        <f>SUM(O68:O71)</f>
        <v>86</v>
      </c>
    </row>
    <row r="68" spans="1:17" ht="15.75" customHeight="1" thickBot="1">
      <c r="A68" s="10"/>
      <c r="B68" s="11" t="s">
        <v>17</v>
      </c>
      <c r="C68" s="6">
        <v>620</v>
      </c>
      <c r="D68" s="7">
        <v>6</v>
      </c>
      <c r="E68" s="12">
        <v>1518</v>
      </c>
      <c r="F68" s="7">
        <v>381</v>
      </c>
      <c r="G68" s="6">
        <v>51</v>
      </c>
      <c r="I68" s="10"/>
      <c r="J68" s="26" t="s">
        <v>28</v>
      </c>
      <c r="K68" s="6">
        <v>620</v>
      </c>
      <c r="L68" s="7">
        <v>6</v>
      </c>
      <c r="M68" s="12">
        <v>1518</v>
      </c>
      <c r="N68" s="28">
        <v>380</v>
      </c>
      <c r="O68" s="29">
        <v>52</v>
      </c>
      <c r="P68" s="32">
        <v>439</v>
      </c>
      <c r="Q68" s="32">
        <v>60</v>
      </c>
    </row>
    <row r="69" spans="1:17" ht="15.75" customHeight="1" thickBot="1">
      <c r="A69" s="10"/>
      <c r="B69" s="13" t="s">
        <v>18</v>
      </c>
      <c r="C69" s="6">
        <v>0</v>
      </c>
      <c r="D69" s="7">
        <v>0</v>
      </c>
      <c r="E69" s="14">
        <v>70</v>
      </c>
      <c r="F69" s="7">
        <v>30</v>
      </c>
      <c r="G69" s="6">
        <v>10</v>
      </c>
      <c r="I69" s="10"/>
      <c r="J69" s="13" t="s">
        <v>18</v>
      </c>
      <c r="K69" s="6">
        <v>0</v>
      </c>
      <c r="L69" s="7">
        <v>0</v>
      </c>
      <c r="M69" s="14">
        <v>70</v>
      </c>
      <c r="N69" s="28">
        <v>25</v>
      </c>
      <c r="O69" s="29">
        <v>10</v>
      </c>
      <c r="P69" s="33">
        <v>30</v>
      </c>
      <c r="Q69" s="33">
        <v>10</v>
      </c>
    </row>
    <row r="70" spans="1:17" ht="15.75" customHeight="1" thickBot="1">
      <c r="A70" s="10"/>
      <c r="B70" s="13" t="s">
        <v>19</v>
      </c>
      <c r="C70" s="6">
        <v>0</v>
      </c>
      <c r="D70" s="7">
        <v>0</v>
      </c>
      <c r="E70" s="14">
        <v>0</v>
      </c>
      <c r="F70" s="7">
        <v>0</v>
      </c>
      <c r="G70" s="6">
        <v>0</v>
      </c>
      <c r="I70" s="10"/>
      <c r="J70" s="13" t="s">
        <v>19</v>
      </c>
      <c r="K70" s="6">
        <v>0</v>
      </c>
      <c r="L70" s="7">
        <v>0</v>
      </c>
      <c r="M70" s="14">
        <v>0</v>
      </c>
      <c r="N70" s="28">
        <v>77</v>
      </c>
      <c r="O70" s="29">
        <v>14</v>
      </c>
      <c r="P70" s="33">
        <v>0</v>
      </c>
      <c r="Q70" s="33">
        <v>0</v>
      </c>
    </row>
    <row r="71" spans="1:17" ht="15.75" customHeight="1" thickBot="1">
      <c r="A71" s="15"/>
      <c r="B71" s="13" t="s">
        <v>20</v>
      </c>
      <c r="C71" s="6">
        <v>0</v>
      </c>
      <c r="D71" s="7">
        <v>0</v>
      </c>
      <c r="E71" s="14">
        <v>30</v>
      </c>
      <c r="F71" s="7">
        <v>20</v>
      </c>
      <c r="G71" s="6">
        <v>10</v>
      </c>
      <c r="I71" s="15"/>
      <c r="J71" s="13" t="s">
        <v>20</v>
      </c>
      <c r="K71" s="6">
        <v>0</v>
      </c>
      <c r="L71" s="7">
        <v>0</v>
      </c>
      <c r="M71" s="14">
        <v>30</v>
      </c>
      <c r="N71" s="7">
        <v>20</v>
      </c>
      <c r="O71" s="6">
        <v>10</v>
      </c>
      <c r="P71" s="33">
        <v>20</v>
      </c>
      <c r="Q71" s="33">
        <v>10</v>
      </c>
    </row>
    <row r="72" spans="1:15" ht="15.75" customHeight="1" thickBot="1">
      <c r="A72" s="46" t="s">
        <v>21</v>
      </c>
      <c r="B72" s="47"/>
      <c r="C72" s="17">
        <f>C67-C66</f>
        <v>0</v>
      </c>
      <c r="D72" s="18">
        <f>D67-D66</f>
        <v>0</v>
      </c>
      <c r="E72" s="17">
        <f>E67-E66</f>
        <v>0</v>
      </c>
      <c r="F72" s="19">
        <f>F67-F66</f>
        <v>0</v>
      </c>
      <c r="G72" s="17">
        <f>G67-G66</f>
        <v>0</v>
      </c>
      <c r="I72" s="46" t="s">
        <v>21</v>
      </c>
      <c r="J72" s="47"/>
      <c r="K72" s="17">
        <f>K67-K66</f>
        <v>0</v>
      </c>
      <c r="L72" s="18">
        <f>L67-L66</f>
        <v>0</v>
      </c>
      <c r="M72" s="17">
        <f>M67-M66</f>
        <v>0</v>
      </c>
      <c r="N72" s="30">
        <f>N67-N66</f>
        <v>13</v>
      </c>
      <c r="O72" s="31">
        <f>O67-O66</f>
        <v>6</v>
      </c>
    </row>
    <row r="73" ht="15.75" customHeight="1">
      <c r="I73" s="27" t="s">
        <v>29</v>
      </c>
    </row>
    <row r="77" ht="15.75" customHeight="1">
      <c r="O77" s="54" t="s">
        <v>33</v>
      </c>
    </row>
  </sheetData>
  <sheetProtection/>
  <mergeCells count="112">
    <mergeCell ref="A2:O2"/>
    <mergeCell ref="A1:O1"/>
    <mergeCell ref="O64:O65"/>
    <mergeCell ref="I66:J66"/>
    <mergeCell ref="I67:J67"/>
    <mergeCell ref="I72:J72"/>
    <mergeCell ref="I52:J52"/>
    <mergeCell ref="I53:J53"/>
    <mergeCell ref="I58:J58"/>
    <mergeCell ref="I62:I65"/>
    <mergeCell ref="L62:M62"/>
    <mergeCell ref="N62:O62"/>
    <mergeCell ref="L63:M63"/>
    <mergeCell ref="N63:O63"/>
    <mergeCell ref="J64:J65"/>
    <mergeCell ref="N64:N65"/>
    <mergeCell ref="I48:I51"/>
    <mergeCell ref="L48:M48"/>
    <mergeCell ref="N48:O48"/>
    <mergeCell ref="L49:M49"/>
    <mergeCell ref="N49:O49"/>
    <mergeCell ref="J50:J51"/>
    <mergeCell ref="N50:N51"/>
    <mergeCell ref="O50:O51"/>
    <mergeCell ref="J36:J37"/>
    <mergeCell ref="N36:N37"/>
    <mergeCell ref="O36:O37"/>
    <mergeCell ref="I38:J38"/>
    <mergeCell ref="I39:J39"/>
    <mergeCell ref="I44:J44"/>
    <mergeCell ref="N22:N23"/>
    <mergeCell ref="O22:O23"/>
    <mergeCell ref="I24:J24"/>
    <mergeCell ref="I25:J25"/>
    <mergeCell ref="I30:J30"/>
    <mergeCell ref="I34:I37"/>
    <mergeCell ref="L34:M34"/>
    <mergeCell ref="N34:O34"/>
    <mergeCell ref="L35:M35"/>
    <mergeCell ref="N35:O35"/>
    <mergeCell ref="O8:O9"/>
    <mergeCell ref="I10:J10"/>
    <mergeCell ref="I11:J11"/>
    <mergeCell ref="I16:J16"/>
    <mergeCell ref="I20:I23"/>
    <mergeCell ref="L20:M20"/>
    <mergeCell ref="N20:O20"/>
    <mergeCell ref="L21:M21"/>
    <mergeCell ref="N21:O21"/>
    <mergeCell ref="J22:J23"/>
    <mergeCell ref="A66:B66"/>
    <mergeCell ref="A67:B67"/>
    <mergeCell ref="A72:B72"/>
    <mergeCell ref="I6:I9"/>
    <mergeCell ref="L6:M6"/>
    <mergeCell ref="N6:O6"/>
    <mergeCell ref="L7:M7"/>
    <mergeCell ref="N7:O7"/>
    <mergeCell ref="J8:J9"/>
    <mergeCell ref="N8:N9"/>
    <mergeCell ref="A62:A65"/>
    <mergeCell ref="D62:E62"/>
    <mergeCell ref="F62:G62"/>
    <mergeCell ref="D63:E63"/>
    <mergeCell ref="F63:G63"/>
    <mergeCell ref="B64:B65"/>
    <mergeCell ref="F64:F65"/>
    <mergeCell ref="G64:G65"/>
    <mergeCell ref="B50:B51"/>
    <mergeCell ref="F50:F51"/>
    <mergeCell ref="G50:G51"/>
    <mergeCell ref="A52:B52"/>
    <mergeCell ref="A53:B53"/>
    <mergeCell ref="A58:B58"/>
    <mergeCell ref="F36:F37"/>
    <mergeCell ref="G36:G37"/>
    <mergeCell ref="A38:B38"/>
    <mergeCell ref="A39:B39"/>
    <mergeCell ref="A44:B44"/>
    <mergeCell ref="A48:A51"/>
    <mergeCell ref="D48:E48"/>
    <mergeCell ref="F48:G48"/>
    <mergeCell ref="D49:E49"/>
    <mergeCell ref="F49:G49"/>
    <mergeCell ref="G22:G23"/>
    <mergeCell ref="A24:B24"/>
    <mergeCell ref="A25:B25"/>
    <mergeCell ref="A30:B30"/>
    <mergeCell ref="A34:A37"/>
    <mergeCell ref="D34:E34"/>
    <mergeCell ref="F34:G34"/>
    <mergeCell ref="D35:E35"/>
    <mergeCell ref="F35:G35"/>
    <mergeCell ref="B36:B37"/>
    <mergeCell ref="A10:B10"/>
    <mergeCell ref="A11:B11"/>
    <mergeCell ref="A16:B16"/>
    <mergeCell ref="A20:A23"/>
    <mergeCell ref="D20:E20"/>
    <mergeCell ref="F20:G20"/>
    <mergeCell ref="D21:E21"/>
    <mergeCell ref="F21:G21"/>
    <mergeCell ref="B22:B23"/>
    <mergeCell ref="F22:F23"/>
    <mergeCell ref="A6:A9"/>
    <mergeCell ref="D6:E6"/>
    <mergeCell ref="F6:G6"/>
    <mergeCell ref="D7:E7"/>
    <mergeCell ref="F7:G7"/>
    <mergeCell ref="B8:B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cp:lastPrinted>2016-02-03T05:03:07Z</cp:lastPrinted>
  <dcterms:created xsi:type="dcterms:W3CDTF">2016-02-02T01:54:21Z</dcterms:created>
  <dcterms:modified xsi:type="dcterms:W3CDTF">2016-02-03T05:11:40Z</dcterms:modified>
  <cp:category/>
  <cp:version/>
  <cp:contentType/>
  <cp:contentStatus/>
</cp:coreProperties>
</file>