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activeTab="0"/>
  </bookViews>
  <sheets>
    <sheet name="国勢調査人口" sheetId="1" r:id="rId1"/>
  </sheets>
  <definedNames/>
  <calcPr fullCalcOnLoad="1"/>
</workbook>
</file>

<file path=xl/sharedStrings.xml><?xml version="1.0" encoding="utf-8"?>
<sst xmlns="http://schemas.openxmlformats.org/spreadsheetml/2006/main" count="94" uniqueCount="29">
  <si>
    <r>
      <rPr>
        <sz val="11"/>
        <color indexed="8"/>
        <rFont val="ＭＳ Ｐゴシック"/>
        <family val="3"/>
      </rPr>
      <t>１７　国勢調査人口</t>
    </r>
  </si>
  <si>
    <r>
      <rPr>
        <sz val="11"/>
        <color indexed="8"/>
        <rFont val="ＭＳ Ｐゴシック"/>
        <family val="3"/>
      </rPr>
      <t>（１０月１日現在）</t>
    </r>
  </si>
  <si>
    <r>
      <rPr>
        <sz val="11"/>
        <color indexed="8"/>
        <rFont val="ＭＳ Ｐゴシック"/>
        <family val="3"/>
      </rPr>
      <t>地域</t>
    </r>
  </si>
  <si>
    <r>
      <rPr>
        <sz val="11"/>
        <color indexed="8"/>
        <rFont val="ＭＳ Ｐゴシック"/>
        <family val="3"/>
      </rPr>
      <t>年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</rPr>
      <t>次</t>
    </r>
  </si>
  <si>
    <r>
      <rPr>
        <sz val="11"/>
        <color indexed="8"/>
        <rFont val="ＭＳ Ｐゴシック"/>
        <family val="3"/>
      </rPr>
      <t>世帯数</t>
    </r>
  </si>
  <si>
    <r>
      <rPr>
        <sz val="11"/>
        <color indexed="8"/>
        <rFont val="ＭＳ Ｐゴシック"/>
        <family val="3"/>
      </rPr>
      <t>人口</t>
    </r>
  </si>
  <si>
    <r>
      <rPr>
        <sz val="11"/>
        <color indexed="8"/>
        <rFont val="ＭＳ Ｐゴシック"/>
        <family val="3"/>
      </rPr>
      <t>男</t>
    </r>
  </si>
  <si>
    <r>
      <rPr>
        <sz val="11"/>
        <color indexed="8"/>
        <rFont val="ＭＳ Ｐゴシック"/>
        <family val="3"/>
      </rPr>
      <t>女</t>
    </r>
  </si>
  <si>
    <r>
      <rPr>
        <sz val="11"/>
        <color indexed="8"/>
        <rFont val="ＭＳ Ｐゴシック"/>
        <family val="3"/>
      </rPr>
      <t>豊科</t>
    </r>
  </si>
  <si>
    <r>
      <rPr>
        <sz val="11"/>
        <color indexed="8"/>
        <rFont val="ＭＳ Ｐゴシック"/>
        <family val="3"/>
      </rPr>
      <t>穂高</t>
    </r>
  </si>
  <si>
    <r>
      <rPr>
        <sz val="11"/>
        <color indexed="8"/>
        <rFont val="ＭＳ Ｐゴシック"/>
        <family val="3"/>
      </rPr>
      <t>三郷</t>
    </r>
  </si>
  <si>
    <r>
      <rPr>
        <sz val="11"/>
        <rFont val="ＭＳ Ｐゴシック"/>
        <family val="3"/>
      </rPr>
      <t>堀金</t>
    </r>
  </si>
  <si>
    <r>
      <rPr>
        <sz val="11"/>
        <rFont val="ＭＳ Ｐゴシック"/>
        <family val="3"/>
      </rPr>
      <t>明科</t>
    </r>
  </si>
  <si>
    <r>
      <rPr>
        <sz val="11"/>
        <rFont val="ＭＳ Ｐゴシック"/>
        <family val="3"/>
      </rPr>
      <t>合計</t>
    </r>
  </si>
  <si>
    <t>S30</t>
  </si>
  <si>
    <t>S35</t>
  </si>
  <si>
    <t>S40</t>
  </si>
  <si>
    <t>S45</t>
  </si>
  <si>
    <t>S50</t>
  </si>
  <si>
    <t>S55</t>
  </si>
  <si>
    <t>S60</t>
  </si>
  <si>
    <t>H  2</t>
  </si>
  <si>
    <t>H  7</t>
  </si>
  <si>
    <t>H12</t>
  </si>
  <si>
    <t>H17</t>
  </si>
  <si>
    <t>H22</t>
  </si>
  <si>
    <t>H27</t>
  </si>
  <si>
    <t>世帯数：世帯</t>
  </si>
  <si>
    <t>人口：人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</si>
</sst>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;[Red]\-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38" fontId="0" fillId="0" borderId="0" xfId="48" applyFont="1" applyBorder="1" applyAlignment="1">
      <alignment horizontal="left"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2" xfId="48" applyFont="1" applyBorder="1" applyAlignment="1">
      <alignment horizontal="right" vertical="center"/>
    </xf>
    <xf numFmtId="38" fontId="6" fillId="0" borderId="12" xfId="48" applyFont="1" applyFill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38" fontId="0" fillId="0" borderId="14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39" fillId="0" borderId="0" xfId="48" applyFont="1" applyBorder="1" applyAlignment="1">
      <alignment horizontal="right" vertical="center"/>
    </xf>
    <xf numFmtId="38" fontId="39" fillId="0" borderId="0" xfId="48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38100</xdr:rowOff>
    </xdr:from>
    <xdr:to>
      <xdr:col>6</xdr:col>
      <xdr:colOff>9525</xdr:colOff>
      <xdr:row>2</xdr:row>
      <xdr:rowOff>161925</xdr:rowOff>
    </xdr:to>
    <xdr:sp>
      <xdr:nvSpPr>
        <xdr:cNvPr id="1" name="左中かっこ 1"/>
        <xdr:cNvSpPr>
          <a:spLocks/>
        </xdr:cNvSpPr>
      </xdr:nvSpPr>
      <xdr:spPr>
        <a:xfrm>
          <a:off x="2838450" y="228600"/>
          <a:ext cx="114300" cy="314325"/>
        </a:xfrm>
        <a:prstGeom prst="leftBrace">
          <a:avLst>
            <a:gd name="adj" fmla="val -4650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1</xdr:row>
      <xdr:rowOff>38100</xdr:rowOff>
    </xdr:from>
    <xdr:to>
      <xdr:col>5</xdr:col>
      <xdr:colOff>495300</xdr:colOff>
      <xdr:row>2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428875" y="228600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7109375" style="2" customWidth="1"/>
    <col min="2" max="2" width="5.8515625" style="2" bestFit="1" customWidth="1"/>
    <col min="3" max="3" width="5.57421875" style="2" bestFit="1" customWidth="1"/>
    <col min="4" max="16384" width="9.00390625" style="2" customWidth="1"/>
  </cols>
  <sheetData>
    <row r="1" spans="1:2" ht="15">
      <c r="A1" s="1" t="s">
        <v>0</v>
      </c>
      <c r="B1" s="1"/>
    </row>
    <row r="2" spans="1:8" ht="15">
      <c r="A2" s="1"/>
      <c r="B2" s="1"/>
      <c r="F2" s="15"/>
      <c r="G2" s="16" t="s">
        <v>27</v>
      </c>
      <c r="H2" s="15"/>
    </row>
    <row r="3" spans="1:8" ht="15">
      <c r="A3" s="1" t="s">
        <v>1</v>
      </c>
      <c r="B3" s="1"/>
      <c r="F3" s="15"/>
      <c r="G3" s="16" t="s">
        <v>28</v>
      </c>
      <c r="H3" s="15"/>
    </row>
    <row r="4" spans="1:7" ht="15">
      <c r="A4" s="3" t="s">
        <v>2</v>
      </c>
      <c r="B4" s="3"/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</row>
    <row r="5" spans="1:7" ht="15">
      <c r="A5" s="2" t="s">
        <v>8</v>
      </c>
      <c r="B5" s="11">
        <v>1955</v>
      </c>
      <c r="C5" s="4" t="s">
        <v>14</v>
      </c>
      <c r="D5" s="2">
        <v>3777</v>
      </c>
      <c r="E5" s="2">
        <v>18826</v>
      </c>
      <c r="F5" s="2">
        <v>8757</v>
      </c>
      <c r="G5" s="2">
        <v>10069</v>
      </c>
    </row>
    <row r="6" spans="2:7" ht="15">
      <c r="B6" s="11">
        <v>1960</v>
      </c>
      <c r="C6" s="4" t="s">
        <v>15</v>
      </c>
      <c r="D6" s="2">
        <v>4131</v>
      </c>
      <c r="E6" s="2">
        <v>18629</v>
      </c>
      <c r="F6" s="2">
        <v>8502</v>
      </c>
      <c r="G6" s="2">
        <v>10127</v>
      </c>
    </row>
    <row r="7" spans="2:7" ht="15">
      <c r="B7" s="11">
        <v>1965</v>
      </c>
      <c r="C7" s="4" t="s">
        <v>16</v>
      </c>
      <c r="D7" s="2">
        <v>4475</v>
      </c>
      <c r="E7" s="2">
        <v>19338</v>
      </c>
      <c r="F7" s="2">
        <v>8800</v>
      </c>
      <c r="G7" s="2">
        <v>10538</v>
      </c>
    </row>
    <row r="8" spans="2:7" ht="15">
      <c r="B8" s="11">
        <v>1970</v>
      </c>
      <c r="C8" s="4" t="s">
        <v>17</v>
      </c>
      <c r="D8" s="2">
        <v>5172</v>
      </c>
      <c r="E8" s="2">
        <v>20046</v>
      </c>
      <c r="F8" s="2">
        <v>9218</v>
      </c>
      <c r="G8" s="2">
        <v>10828</v>
      </c>
    </row>
    <row r="9" spans="2:7" ht="15">
      <c r="B9" s="11">
        <v>1975</v>
      </c>
      <c r="C9" s="4" t="s">
        <v>18</v>
      </c>
      <c r="D9" s="2">
        <v>5914</v>
      </c>
      <c r="E9" s="2">
        <v>22040</v>
      </c>
      <c r="F9" s="2">
        <v>10385</v>
      </c>
      <c r="G9" s="2">
        <v>11655</v>
      </c>
    </row>
    <row r="10" spans="2:7" ht="15">
      <c r="B10" s="11">
        <v>1980</v>
      </c>
      <c r="C10" s="4" t="s">
        <v>19</v>
      </c>
      <c r="D10" s="2">
        <v>6726</v>
      </c>
      <c r="E10" s="2">
        <v>23825</v>
      </c>
      <c r="F10" s="2">
        <v>11406</v>
      </c>
      <c r="G10" s="2">
        <v>12419</v>
      </c>
    </row>
    <row r="11" spans="2:7" ht="15">
      <c r="B11" s="11">
        <v>1985</v>
      </c>
      <c r="C11" s="4" t="s">
        <v>20</v>
      </c>
      <c r="D11" s="2">
        <v>7089</v>
      </c>
      <c r="E11" s="2">
        <v>24735</v>
      </c>
      <c r="F11" s="2">
        <v>11792</v>
      </c>
      <c r="G11" s="2">
        <v>12943</v>
      </c>
    </row>
    <row r="12" spans="2:7" ht="15">
      <c r="B12" s="11">
        <v>1990</v>
      </c>
      <c r="C12" s="4" t="s">
        <v>21</v>
      </c>
      <c r="D12" s="2">
        <v>7709</v>
      </c>
      <c r="E12" s="2">
        <v>25265</v>
      </c>
      <c r="F12" s="2">
        <v>11980</v>
      </c>
      <c r="G12" s="2">
        <v>13285</v>
      </c>
    </row>
    <row r="13" spans="2:7" ht="15">
      <c r="B13" s="11">
        <v>1995</v>
      </c>
      <c r="C13" s="4" t="s">
        <v>22</v>
      </c>
      <c r="D13" s="2">
        <v>8302</v>
      </c>
      <c r="E13" s="2">
        <v>26027</v>
      </c>
      <c r="F13" s="2">
        <v>12445</v>
      </c>
      <c r="G13" s="2">
        <v>13582</v>
      </c>
    </row>
    <row r="14" spans="2:7" ht="15">
      <c r="B14" s="11">
        <v>2000</v>
      </c>
      <c r="C14" s="4" t="s">
        <v>23</v>
      </c>
      <c r="D14" s="2">
        <v>9410</v>
      </c>
      <c r="E14" s="2">
        <v>27079</v>
      </c>
      <c r="F14" s="2">
        <v>12945</v>
      </c>
      <c r="G14" s="2">
        <v>14134</v>
      </c>
    </row>
    <row r="15" spans="2:7" ht="15">
      <c r="B15" s="11">
        <v>2005</v>
      </c>
      <c r="C15" s="4" t="s">
        <v>24</v>
      </c>
      <c r="D15" s="2">
        <v>10135</v>
      </c>
      <c r="E15" s="2">
        <v>27815</v>
      </c>
      <c r="F15" s="2">
        <v>13437</v>
      </c>
      <c r="G15" s="2">
        <v>14378</v>
      </c>
    </row>
    <row r="16" spans="2:7" ht="15">
      <c r="B16" s="11">
        <v>2010</v>
      </c>
      <c r="C16" s="4" t="s">
        <v>25</v>
      </c>
      <c r="D16" s="2">
        <v>10445</v>
      </c>
      <c r="E16" s="2">
        <v>27855</v>
      </c>
      <c r="F16" s="2">
        <v>13409</v>
      </c>
      <c r="G16" s="2">
        <v>14446</v>
      </c>
    </row>
    <row r="17" spans="1:7" ht="15">
      <c r="A17" s="5"/>
      <c r="B17" s="12">
        <v>2015</v>
      </c>
      <c r="C17" s="6" t="s">
        <v>26</v>
      </c>
      <c r="D17" s="5">
        <v>10535</v>
      </c>
      <c r="E17" s="5">
        <v>27524</v>
      </c>
      <c r="F17" s="5">
        <v>13183</v>
      </c>
      <c r="G17" s="5">
        <v>14341</v>
      </c>
    </row>
    <row r="18" spans="1:7" ht="15">
      <c r="A18" s="2" t="s">
        <v>9</v>
      </c>
      <c r="B18" s="11">
        <v>1955</v>
      </c>
      <c r="C18" s="4" t="s">
        <v>14</v>
      </c>
      <c r="D18" s="2">
        <v>4183</v>
      </c>
      <c r="E18" s="2">
        <v>20378</v>
      </c>
      <c r="F18" s="2">
        <v>9914</v>
      </c>
      <c r="G18" s="2">
        <v>10464</v>
      </c>
    </row>
    <row r="19" spans="2:7" ht="15">
      <c r="B19" s="11">
        <v>1960</v>
      </c>
      <c r="C19" s="4" t="s">
        <v>15</v>
      </c>
      <c r="D19" s="2">
        <v>4377</v>
      </c>
      <c r="E19" s="2">
        <v>19711</v>
      </c>
      <c r="F19" s="2">
        <v>9516</v>
      </c>
      <c r="G19" s="2">
        <v>10195</v>
      </c>
    </row>
    <row r="20" spans="2:7" ht="15">
      <c r="B20" s="11">
        <v>1965</v>
      </c>
      <c r="C20" s="4" t="s">
        <v>16</v>
      </c>
      <c r="D20" s="2">
        <v>4465</v>
      </c>
      <c r="E20" s="2">
        <v>19112</v>
      </c>
      <c r="F20" s="2">
        <v>9104</v>
      </c>
      <c r="G20" s="2">
        <v>10008</v>
      </c>
    </row>
    <row r="21" spans="2:7" ht="15">
      <c r="B21" s="11">
        <v>1970</v>
      </c>
      <c r="C21" s="4" t="s">
        <v>17</v>
      </c>
      <c r="D21" s="2">
        <v>4836</v>
      </c>
      <c r="E21" s="2">
        <v>19294</v>
      </c>
      <c r="F21" s="2">
        <v>9225</v>
      </c>
      <c r="G21" s="2">
        <v>10069</v>
      </c>
    </row>
    <row r="22" spans="2:7" ht="15">
      <c r="B22" s="11">
        <v>1975</v>
      </c>
      <c r="C22" s="4" t="s">
        <v>18</v>
      </c>
      <c r="D22" s="2">
        <v>5354</v>
      </c>
      <c r="E22" s="2">
        <v>20423</v>
      </c>
      <c r="F22" s="2">
        <v>9787</v>
      </c>
      <c r="G22" s="2">
        <v>10636</v>
      </c>
    </row>
    <row r="23" spans="2:7" ht="15">
      <c r="B23" s="11">
        <v>1980</v>
      </c>
      <c r="C23" s="4" t="s">
        <v>19</v>
      </c>
      <c r="D23" s="2">
        <v>5878</v>
      </c>
      <c r="E23" s="2">
        <v>22229</v>
      </c>
      <c r="F23" s="2">
        <v>10656</v>
      </c>
      <c r="G23" s="2">
        <v>11573</v>
      </c>
    </row>
    <row r="24" spans="2:7" ht="15">
      <c r="B24" s="11">
        <v>1985</v>
      </c>
      <c r="C24" s="4" t="s">
        <v>20</v>
      </c>
      <c r="D24" s="2">
        <v>6508</v>
      </c>
      <c r="E24" s="2">
        <v>24004</v>
      </c>
      <c r="F24" s="2">
        <v>11517</v>
      </c>
      <c r="G24" s="2">
        <v>12487</v>
      </c>
    </row>
    <row r="25" spans="2:7" ht="15">
      <c r="B25" s="11">
        <v>1990</v>
      </c>
      <c r="C25" s="4" t="s">
        <v>21</v>
      </c>
      <c r="D25" s="2">
        <v>7256</v>
      </c>
      <c r="E25" s="2">
        <v>25821</v>
      </c>
      <c r="F25" s="2">
        <v>12361</v>
      </c>
      <c r="G25" s="2">
        <v>13460</v>
      </c>
    </row>
    <row r="26" spans="2:7" ht="15">
      <c r="B26" s="11">
        <v>1995</v>
      </c>
      <c r="C26" s="4" t="s">
        <v>22</v>
      </c>
      <c r="D26" s="2">
        <v>8761</v>
      </c>
      <c r="E26" s="2">
        <v>28712</v>
      </c>
      <c r="F26" s="2">
        <v>13775</v>
      </c>
      <c r="G26" s="2">
        <v>14937</v>
      </c>
    </row>
    <row r="27" spans="2:7" ht="15">
      <c r="B27" s="11">
        <v>2000</v>
      </c>
      <c r="C27" s="4" t="s">
        <v>23</v>
      </c>
      <c r="D27" s="2">
        <v>10030</v>
      </c>
      <c r="E27" s="2">
        <v>30966</v>
      </c>
      <c r="F27" s="2">
        <v>14854</v>
      </c>
      <c r="G27" s="2">
        <v>16112</v>
      </c>
    </row>
    <row r="28" spans="2:7" ht="15">
      <c r="B28" s="11">
        <v>2005</v>
      </c>
      <c r="C28" s="4" t="s">
        <v>24</v>
      </c>
      <c r="D28" s="2">
        <v>10914</v>
      </c>
      <c r="E28" s="2">
        <v>32075</v>
      </c>
      <c r="F28" s="2">
        <v>15437</v>
      </c>
      <c r="G28" s="2">
        <v>16638</v>
      </c>
    </row>
    <row r="29" spans="2:7" ht="15">
      <c r="B29" s="11">
        <v>2010</v>
      </c>
      <c r="C29" s="4" t="s">
        <v>25</v>
      </c>
      <c r="D29" s="2">
        <v>11542</v>
      </c>
      <c r="E29" s="2">
        <v>32304</v>
      </c>
      <c r="F29" s="2">
        <v>15582</v>
      </c>
      <c r="G29" s="2">
        <v>16722</v>
      </c>
    </row>
    <row r="30" spans="1:7" ht="15">
      <c r="A30" s="5"/>
      <c r="B30" s="12">
        <v>2015</v>
      </c>
      <c r="C30" s="6" t="s">
        <v>26</v>
      </c>
      <c r="D30" s="5">
        <v>11951</v>
      </c>
      <c r="E30" s="5">
        <v>32480</v>
      </c>
      <c r="F30" s="5">
        <v>15677</v>
      </c>
      <c r="G30" s="5">
        <v>16803</v>
      </c>
    </row>
    <row r="31" spans="1:7" ht="15">
      <c r="A31" s="2" t="s">
        <v>10</v>
      </c>
      <c r="B31" s="11">
        <v>1955</v>
      </c>
      <c r="C31" s="4" t="s">
        <v>14</v>
      </c>
      <c r="D31" s="2">
        <v>2136</v>
      </c>
      <c r="E31" s="2">
        <v>11162</v>
      </c>
      <c r="F31" s="2">
        <v>5411</v>
      </c>
      <c r="G31" s="2">
        <v>5751</v>
      </c>
    </row>
    <row r="32" spans="2:7" ht="15">
      <c r="B32" s="11">
        <v>1960</v>
      </c>
      <c r="C32" s="4" t="s">
        <v>15</v>
      </c>
      <c r="D32" s="2">
        <v>2161</v>
      </c>
      <c r="E32" s="2">
        <v>10531</v>
      </c>
      <c r="F32" s="2">
        <v>5095</v>
      </c>
      <c r="G32" s="2">
        <v>5436</v>
      </c>
    </row>
    <row r="33" spans="2:7" ht="15">
      <c r="B33" s="11">
        <v>1965</v>
      </c>
      <c r="C33" s="4" t="s">
        <v>16</v>
      </c>
      <c r="D33" s="2">
        <v>2240</v>
      </c>
      <c r="E33" s="2">
        <v>10118</v>
      </c>
      <c r="F33" s="2">
        <v>4857</v>
      </c>
      <c r="G33" s="2">
        <v>5261</v>
      </c>
    </row>
    <row r="34" spans="2:7" ht="15">
      <c r="B34" s="11">
        <v>1970</v>
      </c>
      <c r="C34" s="4" t="s">
        <v>17</v>
      </c>
      <c r="D34" s="2">
        <v>2408</v>
      </c>
      <c r="E34" s="2">
        <v>10254</v>
      </c>
      <c r="F34" s="2">
        <v>4900</v>
      </c>
      <c r="G34" s="2">
        <v>5354</v>
      </c>
    </row>
    <row r="35" spans="2:7" ht="15">
      <c r="B35" s="11">
        <v>1975</v>
      </c>
      <c r="C35" s="4" t="s">
        <v>18</v>
      </c>
      <c r="D35" s="2">
        <v>2722</v>
      </c>
      <c r="E35" s="2">
        <v>11006</v>
      </c>
      <c r="F35" s="2">
        <v>5292</v>
      </c>
      <c r="G35" s="2">
        <v>5714</v>
      </c>
    </row>
    <row r="36" spans="2:7" ht="15">
      <c r="B36" s="11">
        <v>1980</v>
      </c>
      <c r="C36" s="4" t="s">
        <v>19</v>
      </c>
      <c r="D36" s="2">
        <v>3228</v>
      </c>
      <c r="E36" s="2">
        <v>12598</v>
      </c>
      <c r="F36" s="2">
        <v>6072</v>
      </c>
      <c r="G36" s="2">
        <v>6526</v>
      </c>
    </row>
    <row r="37" spans="2:7" ht="15">
      <c r="B37" s="11">
        <v>1985</v>
      </c>
      <c r="C37" s="4" t="s">
        <v>20</v>
      </c>
      <c r="D37" s="2">
        <v>3615</v>
      </c>
      <c r="E37" s="2">
        <v>13865</v>
      </c>
      <c r="F37" s="2">
        <v>6685</v>
      </c>
      <c r="G37" s="2">
        <v>7180</v>
      </c>
    </row>
    <row r="38" spans="2:7" ht="15">
      <c r="B38" s="11">
        <v>1990</v>
      </c>
      <c r="C38" s="4" t="s">
        <v>21</v>
      </c>
      <c r="D38" s="2">
        <v>3942</v>
      </c>
      <c r="E38" s="2">
        <v>14703</v>
      </c>
      <c r="F38" s="2">
        <v>7127</v>
      </c>
      <c r="G38" s="2">
        <v>7576</v>
      </c>
    </row>
    <row r="39" spans="2:7" ht="15">
      <c r="B39" s="11">
        <v>1995</v>
      </c>
      <c r="C39" s="4" t="s">
        <v>22</v>
      </c>
      <c r="D39" s="2">
        <v>4469</v>
      </c>
      <c r="E39" s="2">
        <v>15550</v>
      </c>
      <c r="F39" s="2">
        <v>7545</v>
      </c>
      <c r="G39" s="2">
        <v>8005</v>
      </c>
    </row>
    <row r="40" spans="2:7" ht="15">
      <c r="B40" s="11">
        <v>2000</v>
      </c>
      <c r="C40" s="4" t="s">
        <v>23</v>
      </c>
      <c r="D40" s="2">
        <v>5020</v>
      </c>
      <c r="E40" s="2">
        <v>16519</v>
      </c>
      <c r="F40" s="2">
        <v>8053</v>
      </c>
      <c r="G40" s="2">
        <v>8466</v>
      </c>
    </row>
    <row r="41" spans="2:7" ht="15">
      <c r="B41" s="11">
        <v>2005</v>
      </c>
      <c r="C41" s="4" t="s">
        <v>24</v>
      </c>
      <c r="D41" s="2">
        <v>5723</v>
      </c>
      <c r="E41" s="2">
        <v>17857</v>
      </c>
      <c r="F41" s="2">
        <v>8662</v>
      </c>
      <c r="G41" s="2">
        <v>9195</v>
      </c>
    </row>
    <row r="42" spans="2:7" ht="15">
      <c r="B42" s="11">
        <v>2010</v>
      </c>
      <c r="C42" s="4" t="s">
        <v>25</v>
      </c>
      <c r="D42" s="2">
        <v>6153</v>
      </c>
      <c r="E42" s="2">
        <v>18321</v>
      </c>
      <c r="F42" s="2">
        <v>8817</v>
      </c>
      <c r="G42" s="2">
        <v>9504</v>
      </c>
    </row>
    <row r="43" spans="1:7" ht="15">
      <c r="A43" s="5"/>
      <c r="B43" s="12">
        <v>2015</v>
      </c>
      <c r="C43" s="6" t="s">
        <v>26</v>
      </c>
      <c r="D43" s="5">
        <v>6260</v>
      </c>
      <c r="E43" s="5">
        <v>18043</v>
      </c>
      <c r="F43" s="5">
        <v>8668</v>
      </c>
      <c r="G43" s="5">
        <v>9375</v>
      </c>
    </row>
    <row r="44" spans="1:7" ht="15">
      <c r="A44" s="7" t="s">
        <v>11</v>
      </c>
      <c r="B44" s="11">
        <v>1955</v>
      </c>
      <c r="C44" s="4" t="s">
        <v>14</v>
      </c>
      <c r="D44" s="7">
        <v>1408</v>
      </c>
      <c r="E44" s="7">
        <f aca="true" t="shared" si="0" ref="E44:E55">F44+G44</f>
        <v>7155</v>
      </c>
      <c r="F44" s="7">
        <v>3463</v>
      </c>
      <c r="G44" s="7">
        <v>3692</v>
      </c>
    </row>
    <row r="45" spans="1:7" ht="15">
      <c r="A45" s="7"/>
      <c r="B45" s="11">
        <v>1960</v>
      </c>
      <c r="C45" s="4" t="s">
        <v>15</v>
      </c>
      <c r="D45" s="7">
        <f>1418+17</f>
        <v>1435</v>
      </c>
      <c r="E45" s="7">
        <f t="shared" si="0"/>
        <v>6733</v>
      </c>
      <c r="F45" s="7">
        <v>3244</v>
      </c>
      <c r="G45" s="7">
        <v>3489</v>
      </c>
    </row>
    <row r="46" spans="1:7" ht="15">
      <c r="A46" s="7"/>
      <c r="B46" s="11">
        <v>1965</v>
      </c>
      <c r="C46" s="4" t="s">
        <v>16</v>
      </c>
      <c r="D46" s="7">
        <v>1422</v>
      </c>
      <c r="E46" s="7">
        <f t="shared" si="0"/>
        <v>6381</v>
      </c>
      <c r="F46" s="7">
        <v>3038</v>
      </c>
      <c r="G46" s="7">
        <v>3343</v>
      </c>
    </row>
    <row r="47" spans="1:7" ht="15">
      <c r="A47" s="7"/>
      <c r="B47" s="11">
        <v>1970</v>
      </c>
      <c r="C47" s="4" t="s">
        <v>17</v>
      </c>
      <c r="D47" s="7">
        <f>1420+5</f>
        <v>1425</v>
      </c>
      <c r="E47" s="7">
        <f t="shared" si="0"/>
        <v>6107</v>
      </c>
      <c r="F47" s="7">
        <v>2869</v>
      </c>
      <c r="G47" s="7">
        <v>3238</v>
      </c>
    </row>
    <row r="48" spans="1:7" ht="15">
      <c r="A48" s="7"/>
      <c r="B48" s="11">
        <v>1975</v>
      </c>
      <c r="C48" s="4" t="s">
        <v>18</v>
      </c>
      <c r="D48" s="7">
        <f>1452+3</f>
        <v>1455</v>
      </c>
      <c r="E48" s="7">
        <f t="shared" si="0"/>
        <v>6011</v>
      </c>
      <c r="F48" s="7">
        <v>2830</v>
      </c>
      <c r="G48" s="7">
        <v>3181</v>
      </c>
    </row>
    <row r="49" spans="1:7" ht="15">
      <c r="A49" s="7"/>
      <c r="B49" s="11">
        <v>1980</v>
      </c>
      <c r="C49" s="4" t="s">
        <v>19</v>
      </c>
      <c r="D49" s="7">
        <v>1567</v>
      </c>
      <c r="E49" s="7">
        <f t="shared" si="0"/>
        <v>6270</v>
      </c>
      <c r="F49" s="7">
        <v>3010</v>
      </c>
      <c r="G49" s="7">
        <v>3260</v>
      </c>
    </row>
    <row r="50" spans="1:7" ht="15">
      <c r="A50" s="7"/>
      <c r="B50" s="11">
        <v>1985</v>
      </c>
      <c r="C50" s="4" t="s">
        <v>20</v>
      </c>
      <c r="D50" s="7">
        <v>1741</v>
      </c>
      <c r="E50" s="7">
        <f t="shared" si="0"/>
        <v>6806</v>
      </c>
      <c r="F50" s="7">
        <v>3301</v>
      </c>
      <c r="G50" s="7">
        <v>3505</v>
      </c>
    </row>
    <row r="51" spans="1:7" ht="15">
      <c r="A51" s="7"/>
      <c r="B51" s="11">
        <v>1990</v>
      </c>
      <c r="C51" s="4" t="s">
        <v>21</v>
      </c>
      <c r="D51" s="7">
        <v>1946</v>
      </c>
      <c r="E51" s="7">
        <f t="shared" si="0"/>
        <v>7357</v>
      </c>
      <c r="F51" s="7">
        <v>3550</v>
      </c>
      <c r="G51" s="7">
        <v>3807</v>
      </c>
    </row>
    <row r="52" spans="1:7" ht="15">
      <c r="A52" s="7"/>
      <c r="B52" s="11">
        <v>1995</v>
      </c>
      <c r="C52" s="4" t="s">
        <v>22</v>
      </c>
      <c r="D52" s="7">
        <v>2288</v>
      </c>
      <c r="E52" s="7">
        <f t="shared" si="0"/>
        <v>7927</v>
      </c>
      <c r="F52" s="7">
        <v>3854</v>
      </c>
      <c r="G52" s="7">
        <v>4073</v>
      </c>
    </row>
    <row r="53" spans="1:7" ht="15">
      <c r="A53" s="7"/>
      <c r="B53" s="11">
        <v>2000</v>
      </c>
      <c r="C53" s="4" t="s">
        <v>23</v>
      </c>
      <c r="D53" s="7">
        <v>2617</v>
      </c>
      <c r="E53" s="7">
        <f t="shared" si="0"/>
        <v>8529</v>
      </c>
      <c r="F53" s="7">
        <v>4168</v>
      </c>
      <c r="G53" s="7">
        <v>4361</v>
      </c>
    </row>
    <row r="54" spans="1:7" ht="15">
      <c r="A54" s="7"/>
      <c r="B54" s="11">
        <v>2005</v>
      </c>
      <c r="C54" s="4" t="s">
        <v>24</v>
      </c>
      <c r="D54" s="7">
        <v>2868</v>
      </c>
      <c r="E54" s="7">
        <f t="shared" si="0"/>
        <v>8972</v>
      </c>
      <c r="F54" s="7">
        <v>4341</v>
      </c>
      <c r="G54" s="7">
        <v>4631</v>
      </c>
    </row>
    <row r="55" spans="1:7" ht="15">
      <c r="A55" s="7"/>
      <c r="B55" s="11">
        <v>2010</v>
      </c>
      <c r="C55" s="4" t="s">
        <v>25</v>
      </c>
      <c r="D55" s="7">
        <v>3024</v>
      </c>
      <c r="E55" s="7">
        <f t="shared" si="0"/>
        <v>9120</v>
      </c>
      <c r="F55" s="7">
        <v>4443</v>
      </c>
      <c r="G55" s="7">
        <v>4677</v>
      </c>
    </row>
    <row r="56" spans="1:7" ht="15">
      <c r="A56" s="8"/>
      <c r="B56" s="12">
        <v>2015</v>
      </c>
      <c r="C56" s="6" t="s">
        <v>26</v>
      </c>
      <c r="D56" s="8">
        <v>3064</v>
      </c>
      <c r="E56" s="8">
        <v>8950</v>
      </c>
      <c r="F56" s="8">
        <v>4338</v>
      </c>
      <c r="G56" s="8">
        <v>4612</v>
      </c>
    </row>
    <row r="57" spans="1:7" ht="15">
      <c r="A57" s="7" t="s">
        <v>12</v>
      </c>
      <c r="B57" s="11">
        <v>1955</v>
      </c>
      <c r="C57" s="4" t="s">
        <v>14</v>
      </c>
      <c r="D57" s="7">
        <v>1622</v>
      </c>
      <c r="E57" s="7">
        <f aca="true" t="shared" si="1" ref="E57:E68">F57+G57</f>
        <v>8081</v>
      </c>
      <c r="F57" s="7">
        <v>3901</v>
      </c>
      <c r="G57" s="7">
        <v>4180</v>
      </c>
    </row>
    <row r="58" spans="1:7" ht="15">
      <c r="A58" s="7"/>
      <c r="B58" s="11">
        <v>1960</v>
      </c>
      <c r="C58" s="4" t="s">
        <v>15</v>
      </c>
      <c r="D58" s="7">
        <f>2326+36</f>
        <v>2362</v>
      </c>
      <c r="E58" s="7">
        <f t="shared" si="1"/>
        <v>11012</v>
      </c>
      <c r="F58" s="7">
        <v>5268</v>
      </c>
      <c r="G58" s="7">
        <v>5744</v>
      </c>
    </row>
    <row r="59" spans="1:7" ht="15">
      <c r="A59" s="7"/>
      <c r="B59" s="11">
        <v>1965</v>
      </c>
      <c r="C59" s="4" t="s">
        <v>16</v>
      </c>
      <c r="D59" s="7">
        <v>2345</v>
      </c>
      <c r="E59" s="7">
        <f t="shared" si="1"/>
        <v>10393</v>
      </c>
      <c r="F59" s="7">
        <v>4921</v>
      </c>
      <c r="G59" s="7">
        <v>5472</v>
      </c>
    </row>
    <row r="60" spans="1:7" ht="15">
      <c r="A60" s="7"/>
      <c r="B60" s="11">
        <v>1970</v>
      </c>
      <c r="C60" s="4" t="s">
        <v>17</v>
      </c>
      <c r="D60" s="7">
        <f>2420+13</f>
        <v>2433</v>
      </c>
      <c r="E60" s="7">
        <f t="shared" si="1"/>
        <v>10019</v>
      </c>
      <c r="F60" s="7">
        <v>4745</v>
      </c>
      <c r="G60" s="7">
        <v>5274</v>
      </c>
    </row>
    <row r="61" spans="1:7" ht="15">
      <c r="A61" s="7"/>
      <c r="B61" s="11">
        <v>1975</v>
      </c>
      <c r="C61" s="4" t="s">
        <v>18</v>
      </c>
      <c r="D61" s="7">
        <f>2551+6</f>
        <v>2557</v>
      </c>
      <c r="E61" s="7">
        <f t="shared" si="1"/>
        <v>10176</v>
      </c>
      <c r="F61" s="7">
        <v>4854</v>
      </c>
      <c r="G61" s="7">
        <v>5322</v>
      </c>
    </row>
    <row r="62" spans="1:7" ht="15">
      <c r="A62" s="7"/>
      <c r="B62" s="11">
        <v>1980</v>
      </c>
      <c r="C62" s="4" t="s">
        <v>19</v>
      </c>
      <c r="D62" s="7">
        <v>2630</v>
      </c>
      <c r="E62" s="7">
        <f t="shared" si="1"/>
        <v>10287</v>
      </c>
      <c r="F62" s="7">
        <v>4931</v>
      </c>
      <c r="G62" s="7">
        <v>5356</v>
      </c>
    </row>
    <row r="63" spans="1:7" ht="15">
      <c r="A63" s="7"/>
      <c r="B63" s="11">
        <v>1985</v>
      </c>
      <c r="C63" s="4" t="s">
        <v>20</v>
      </c>
      <c r="D63" s="7">
        <v>2667</v>
      </c>
      <c r="E63" s="7">
        <f t="shared" si="1"/>
        <v>10197</v>
      </c>
      <c r="F63" s="7">
        <v>4849</v>
      </c>
      <c r="G63" s="7">
        <v>5348</v>
      </c>
    </row>
    <row r="64" spans="1:7" ht="15">
      <c r="A64" s="7"/>
      <c r="B64" s="11">
        <v>1990</v>
      </c>
      <c r="C64" s="4" t="s">
        <v>21</v>
      </c>
      <c r="D64" s="7">
        <v>2730</v>
      </c>
      <c r="E64" s="7">
        <f t="shared" si="1"/>
        <v>10008</v>
      </c>
      <c r="F64" s="7">
        <v>4779</v>
      </c>
      <c r="G64" s="7">
        <v>5229</v>
      </c>
    </row>
    <row r="65" spans="1:7" ht="15">
      <c r="A65" s="7"/>
      <c r="B65" s="11">
        <v>1995</v>
      </c>
      <c r="C65" s="4" t="s">
        <v>22</v>
      </c>
      <c r="D65" s="7">
        <v>2962</v>
      </c>
      <c r="E65" s="7">
        <f t="shared" si="1"/>
        <v>10015</v>
      </c>
      <c r="F65" s="7">
        <v>4747</v>
      </c>
      <c r="G65" s="7">
        <v>5268</v>
      </c>
    </row>
    <row r="66" spans="1:7" ht="15">
      <c r="A66" s="7"/>
      <c r="B66" s="11">
        <v>2000</v>
      </c>
      <c r="C66" s="4" t="s">
        <v>23</v>
      </c>
      <c r="D66" s="7">
        <v>3100</v>
      </c>
      <c r="E66" s="7">
        <f t="shared" si="1"/>
        <v>9771</v>
      </c>
      <c r="F66" s="7">
        <v>4661</v>
      </c>
      <c r="G66" s="7">
        <v>5110</v>
      </c>
    </row>
    <row r="67" spans="1:7" ht="15">
      <c r="A67" s="7"/>
      <c r="B67" s="11">
        <v>2005</v>
      </c>
      <c r="C67" s="4" t="s">
        <v>24</v>
      </c>
      <c r="D67" s="7">
        <v>3103</v>
      </c>
      <c r="E67" s="7">
        <f t="shared" si="1"/>
        <v>9547</v>
      </c>
      <c r="F67" s="7">
        <v>4555</v>
      </c>
      <c r="G67" s="7">
        <v>4992</v>
      </c>
    </row>
    <row r="68" spans="1:7" ht="15">
      <c r="A68" s="7"/>
      <c r="B68" s="11">
        <v>2010</v>
      </c>
      <c r="C68" s="4" t="s">
        <v>25</v>
      </c>
      <c r="D68" s="7">
        <v>3021</v>
      </c>
      <c r="E68" s="7">
        <f t="shared" si="1"/>
        <v>8879</v>
      </c>
      <c r="F68" s="7">
        <v>4280</v>
      </c>
      <c r="G68" s="7">
        <v>4599</v>
      </c>
    </row>
    <row r="69" spans="1:7" ht="15">
      <c r="A69" s="9"/>
      <c r="B69" s="12">
        <v>2015</v>
      </c>
      <c r="C69" s="6" t="s">
        <v>26</v>
      </c>
      <c r="D69" s="9">
        <v>2922</v>
      </c>
      <c r="E69" s="9">
        <v>8285</v>
      </c>
      <c r="F69" s="9">
        <v>4000</v>
      </c>
      <c r="G69" s="9">
        <v>4285</v>
      </c>
    </row>
    <row r="70" spans="1:7" ht="15">
      <c r="A70" s="10" t="s">
        <v>13</v>
      </c>
      <c r="B70" s="11">
        <v>1955</v>
      </c>
      <c r="C70" s="4" t="s">
        <v>14</v>
      </c>
      <c r="D70" s="7">
        <v>13126</v>
      </c>
      <c r="E70" s="7">
        <v>65602</v>
      </c>
      <c r="F70" s="7">
        <v>31446</v>
      </c>
      <c r="G70" s="7">
        <v>34156</v>
      </c>
    </row>
    <row r="71" spans="1:7" ht="15">
      <c r="A71" s="7"/>
      <c r="B71" s="11">
        <v>1960</v>
      </c>
      <c r="C71" s="4" t="s">
        <v>15</v>
      </c>
      <c r="D71" s="7">
        <v>14466</v>
      </c>
      <c r="E71" s="7">
        <v>66616</v>
      </c>
      <c r="F71" s="7">
        <v>31625</v>
      </c>
      <c r="G71" s="7">
        <v>34991</v>
      </c>
    </row>
    <row r="72" spans="1:7" ht="15">
      <c r="A72" s="7"/>
      <c r="B72" s="11">
        <v>1965</v>
      </c>
      <c r="C72" s="4" t="s">
        <v>16</v>
      </c>
      <c r="D72" s="7">
        <v>14947</v>
      </c>
      <c r="E72" s="7">
        <v>65342</v>
      </c>
      <c r="F72" s="7">
        <v>30720</v>
      </c>
      <c r="G72" s="7">
        <v>34622</v>
      </c>
    </row>
    <row r="73" spans="1:7" ht="15">
      <c r="A73" s="7"/>
      <c r="B73" s="11">
        <v>1970</v>
      </c>
      <c r="C73" s="4" t="s">
        <v>17</v>
      </c>
      <c r="D73" s="7">
        <v>16274</v>
      </c>
      <c r="E73" s="7">
        <v>65720</v>
      </c>
      <c r="F73" s="7">
        <v>30957</v>
      </c>
      <c r="G73" s="7">
        <v>34763</v>
      </c>
    </row>
    <row r="74" spans="1:7" ht="15">
      <c r="A74" s="7"/>
      <c r="B74" s="11">
        <v>1975</v>
      </c>
      <c r="C74" s="4" t="s">
        <v>18</v>
      </c>
      <c r="D74" s="7">
        <v>18002</v>
      </c>
      <c r="E74" s="7">
        <v>69656</v>
      </c>
      <c r="F74" s="7">
        <v>33148</v>
      </c>
      <c r="G74" s="7">
        <v>36508</v>
      </c>
    </row>
    <row r="75" spans="1:7" ht="15">
      <c r="A75" s="7"/>
      <c r="B75" s="11">
        <v>1980</v>
      </c>
      <c r="C75" s="4" t="s">
        <v>19</v>
      </c>
      <c r="D75" s="7">
        <v>20029</v>
      </c>
      <c r="E75" s="7">
        <v>75209</v>
      </c>
      <c r="F75" s="7">
        <v>36075</v>
      </c>
      <c r="G75" s="7">
        <v>39134</v>
      </c>
    </row>
    <row r="76" spans="1:7" ht="15">
      <c r="A76" s="7"/>
      <c r="B76" s="11">
        <v>1985</v>
      </c>
      <c r="C76" s="4" t="s">
        <v>20</v>
      </c>
      <c r="D76" s="7">
        <v>21620</v>
      </c>
      <c r="E76" s="7">
        <v>79607</v>
      </c>
      <c r="F76" s="7">
        <v>38144</v>
      </c>
      <c r="G76" s="7">
        <v>41463</v>
      </c>
    </row>
    <row r="77" spans="1:7" ht="15">
      <c r="A77" s="7"/>
      <c r="B77" s="11">
        <v>1990</v>
      </c>
      <c r="C77" s="4" t="s">
        <v>21</v>
      </c>
      <c r="D77" s="7">
        <v>23583</v>
      </c>
      <c r="E77" s="7">
        <v>83154</v>
      </c>
      <c r="F77" s="7">
        <v>39797</v>
      </c>
      <c r="G77" s="7">
        <v>43357</v>
      </c>
    </row>
    <row r="78" spans="1:7" ht="15">
      <c r="A78" s="7"/>
      <c r="B78" s="11">
        <v>1995</v>
      </c>
      <c r="C78" s="4" t="s">
        <v>22</v>
      </c>
      <c r="D78" s="7">
        <v>26782</v>
      </c>
      <c r="E78" s="7">
        <v>88231</v>
      </c>
      <c r="F78" s="7">
        <v>42366</v>
      </c>
      <c r="G78" s="7">
        <v>45865</v>
      </c>
    </row>
    <row r="79" spans="1:7" ht="15">
      <c r="A79" s="7"/>
      <c r="B79" s="11">
        <v>2000</v>
      </c>
      <c r="C79" s="4" t="s">
        <v>23</v>
      </c>
      <c r="D79" s="7">
        <v>30177</v>
      </c>
      <c r="E79" s="7">
        <v>92864</v>
      </c>
      <c r="F79" s="7">
        <v>44681</v>
      </c>
      <c r="G79" s="7">
        <v>48183</v>
      </c>
    </row>
    <row r="80" spans="1:7" ht="15">
      <c r="A80" s="7"/>
      <c r="B80" s="11">
        <v>2005</v>
      </c>
      <c r="C80" s="4" t="s">
        <v>24</v>
      </c>
      <c r="D80" s="7">
        <v>32743</v>
      </c>
      <c r="E80" s="7">
        <v>96266</v>
      </c>
      <c r="F80" s="7">
        <v>46432</v>
      </c>
      <c r="G80" s="7">
        <v>49834</v>
      </c>
    </row>
    <row r="81" spans="1:7" ht="15">
      <c r="A81" s="7"/>
      <c r="B81" s="11">
        <v>2010</v>
      </c>
      <c r="C81" s="4" t="s">
        <v>25</v>
      </c>
      <c r="D81" s="7">
        <v>34185</v>
      </c>
      <c r="E81" s="7">
        <v>96479</v>
      </c>
      <c r="F81" s="7">
        <v>46531</v>
      </c>
      <c r="G81" s="7">
        <v>49948</v>
      </c>
    </row>
    <row r="82" spans="1:7" ht="15">
      <c r="A82" s="8"/>
      <c r="B82" s="12">
        <v>2015</v>
      </c>
      <c r="C82" s="6" t="s">
        <v>26</v>
      </c>
      <c r="D82" s="8">
        <v>34732</v>
      </c>
      <c r="E82" s="8">
        <v>95282</v>
      </c>
      <c r="F82" s="8">
        <v>45866</v>
      </c>
      <c r="G82" s="8">
        <v>49416</v>
      </c>
    </row>
    <row r="83" spans="1:8" ht="15">
      <c r="A83" s="7"/>
      <c r="B83" s="7"/>
      <c r="C83" s="7"/>
      <c r="D83" s="7"/>
      <c r="E83" s="7"/>
      <c r="F83" s="7"/>
      <c r="G83" s="7"/>
      <c r="H83" s="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2017-03-07T05:21:23Z</dcterms:created>
  <dcterms:modified xsi:type="dcterms:W3CDTF">2017-03-24T02:08:34Z</dcterms:modified>
  <cp:category/>
  <cp:version/>
  <cp:contentType/>
  <cp:contentStatus/>
</cp:coreProperties>
</file>