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71" activeTab="1"/>
  </bookViews>
  <sheets>
    <sheet name="目次" sheetId="1" r:id="rId1"/>
    <sheet name="労働力状態別１５歳以上人口" sheetId="2" r:id="rId2"/>
    <sheet name="産業（大分類）別事業所数及び従業者数（民営）" sheetId="3" r:id="rId3"/>
    <sheet name="商業における事業所数等" sheetId="4" r:id="rId4"/>
    <sheet name="製造業における事業所数等" sheetId="5" r:id="rId5"/>
    <sheet name="市民所得等の推移・経済活動別市内総生産" sheetId="6" r:id="rId6"/>
    <sheet name="市民所得（分配）" sheetId="7" r:id="rId7"/>
  </sheets>
  <definedNames/>
  <calcPr fullCalcOnLoad="1"/>
</workbook>
</file>

<file path=xl/sharedStrings.xml><?xml version="1.0" encoding="utf-8"?>
<sst xmlns="http://schemas.openxmlformats.org/spreadsheetml/2006/main" count="271" uniqueCount="241">
  <si>
    <r>
      <rPr>
        <sz val="11"/>
        <color indexed="8"/>
        <rFont val="ＭＳ Ｐゴシック"/>
        <family val="3"/>
      </rPr>
      <t>２３　労働力状態別１５歳以上人口</t>
    </r>
  </si>
  <si>
    <r>
      <rPr>
        <sz val="11"/>
        <color indexed="8"/>
        <rFont val="ＭＳ Ｐゴシック"/>
        <family val="3"/>
      </rPr>
      <t>（１０月１日現在）</t>
    </r>
  </si>
  <si>
    <r>
      <rPr>
        <sz val="11"/>
        <color indexed="8"/>
        <rFont val="ＭＳ Ｐゴシック"/>
        <family val="3"/>
      </rPr>
      <t>年度</t>
    </r>
  </si>
  <si>
    <r>
      <rPr>
        <sz val="11"/>
        <color indexed="8"/>
        <rFont val="ＭＳ Ｐゴシック"/>
        <family val="3"/>
      </rPr>
      <t>総　数</t>
    </r>
  </si>
  <si>
    <r>
      <rPr>
        <sz val="11"/>
        <color indexed="8"/>
        <rFont val="ＭＳ Ｐゴシック"/>
        <family val="3"/>
      </rPr>
      <t>労　働　力　人　口</t>
    </r>
  </si>
  <si>
    <r>
      <rPr>
        <sz val="11"/>
        <color indexed="8"/>
        <rFont val="ＭＳ Ｐゴシック"/>
        <family val="3"/>
      </rPr>
      <t>非労働力人口</t>
    </r>
  </si>
  <si>
    <r>
      <rPr>
        <sz val="11"/>
        <color indexed="8"/>
        <rFont val="ＭＳ Ｐゴシック"/>
        <family val="3"/>
      </rPr>
      <t>就業者</t>
    </r>
  </si>
  <si>
    <r>
      <rPr>
        <sz val="11"/>
        <color indexed="8"/>
        <rFont val="ＭＳ Ｐゴシック"/>
        <family val="3"/>
      </rPr>
      <t>完全失業者</t>
    </r>
  </si>
  <si>
    <r>
      <rPr>
        <sz val="11"/>
        <color indexed="8"/>
        <rFont val="ＭＳ Ｐゴシック"/>
        <family val="3"/>
      </rPr>
      <t>Ｈ</t>
    </r>
    <r>
      <rPr>
        <sz val="11"/>
        <color indexed="8"/>
        <rFont val="Calibri"/>
        <family val="2"/>
      </rPr>
      <t>12</t>
    </r>
  </si>
  <si>
    <r>
      <rPr>
        <sz val="11"/>
        <color indexed="8"/>
        <rFont val="ＭＳ Ｐゴシック"/>
        <family val="3"/>
      </rPr>
      <t>Ｈ</t>
    </r>
    <r>
      <rPr>
        <sz val="11"/>
        <color indexed="8"/>
        <rFont val="Calibri"/>
        <family val="2"/>
      </rPr>
      <t>17</t>
    </r>
  </si>
  <si>
    <r>
      <rPr>
        <sz val="11"/>
        <color indexed="8"/>
        <rFont val="ＭＳ Ｐゴシック"/>
        <family val="3"/>
      </rPr>
      <t>Ｈ</t>
    </r>
    <r>
      <rPr>
        <sz val="11"/>
        <color indexed="8"/>
        <rFont val="Calibri"/>
        <family val="2"/>
      </rPr>
      <t>22</t>
    </r>
  </si>
  <si>
    <r>
      <rPr>
        <sz val="11"/>
        <color indexed="8"/>
        <rFont val="ＭＳ Ｐゴシック"/>
        <family val="3"/>
      </rPr>
      <t>（注）総数は労働力状態「不詳」を含む。</t>
    </r>
  </si>
  <si>
    <r>
      <rPr>
        <sz val="11"/>
        <color indexed="8"/>
        <rFont val="ＭＳ Ｐゴシック"/>
        <family val="3"/>
      </rPr>
      <t>資料：総務省統計局「国勢調査報告」</t>
    </r>
  </si>
  <si>
    <r>
      <rPr>
        <sz val="11"/>
        <color indexed="8"/>
        <rFont val="ＭＳ Ｐゴシック"/>
        <family val="3"/>
      </rPr>
      <t>（単位</t>
    </r>
    <r>
      <rPr>
        <sz val="11"/>
        <color indexed="8"/>
        <rFont val="Calibri"/>
        <family val="2"/>
      </rPr>
      <t>:</t>
    </r>
    <r>
      <rPr>
        <sz val="11"/>
        <color indexed="8"/>
        <rFont val="ＭＳ Ｐゴシック"/>
        <family val="3"/>
      </rPr>
      <t>人）</t>
    </r>
  </si>
  <si>
    <r>
      <rPr>
        <sz val="11"/>
        <color indexed="8"/>
        <rFont val="ＭＳ Ｐゴシック"/>
        <family val="3"/>
      </rPr>
      <t>Ｈ</t>
    </r>
    <r>
      <rPr>
        <sz val="11"/>
        <color indexed="8"/>
        <rFont val="Calibri"/>
        <family val="2"/>
      </rPr>
      <t>27</t>
    </r>
  </si>
  <si>
    <r>
      <rPr>
        <sz val="11"/>
        <color indexed="8"/>
        <rFont val="ＭＳ Ｐゴシック"/>
        <family val="3"/>
      </rPr>
      <t>資料：</t>
    </r>
  </si>
  <si>
    <r>
      <rPr>
        <sz val="11"/>
        <color indexed="8"/>
        <rFont val="ＭＳ Ｐゴシック"/>
        <family val="3"/>
      </rPr>
      <t>Ｈ</t>
    </r>
    <r>
      <rPr>
        <sz val="11"/>
        <color indexed="8"/>
        <rFont val="Calibri"/>
        <family val="2"/>
      </rPr>
      <t>26</t>
    </r>
  </si>
  <si>
    <r>
      <rPr>
        <sz val="11"/>
        <color indexed="8"/>
        <rFont val="ＭＳ Ｐゴシック"/>
        <family val="3"/>
      </rPr>
      <t>Ｈ</t>
    </r>
    <r>
      <rPr>
        <sz val="11"/>
        <color indexed="8"/>
        <rFont val="Calibri"/>
        <family val="2"/>
      </rPr>
      <t>23</t>
    </r>
  </si>
  <si>
    <r>
      <rPr>
        <sz val="11"/>
        <color indexed="8"/>
        <rFont val="ＭＳ Ｐゴシック"/>
        <family val="3"/>
      </rPr>
      <t>Ｈ</t>
    </r>
    <r>
      <rPr>
        <sz val="11"/>
        <color indexed="8"/>
        <rFont val="Calibri"/>
        <family val="2"/>
      </rPr>
      <t>21</t>
    </r>
  </si>
  <si>
    <r>
      <t xml:space="preserve">H26 </t>
    </r>
    <r>
      <rPr>
        <sz val="11"/>
        <color indexed="8"/>
        <rFont val="ＭＳ Ｐゴシック"/>
        <family val="3"/>
      </rPr>
      <t>長野県企画振興部情報政策課統計室「</t>
    </r>
    <r>
      <rPr>
        <sz val="11"/>
        <color indexed="8"/>
        <rFont val="Calibri"/>
        <family val="2"/>
      </rPr>
      <t>H26</t>
    </r>
    <r>
      <rPr>
        <sz val="11"/>
        <color indexed="8"/>
        <rFont val="ＭＳ Ｐゴシック"/>
        <family val="3"/>
      </rPr>
      <t>商業統計調査結果」</t>
    </r>
  </si>
  <si>
    <r>
      <t xml:space="preserve">H24 </t>
    </r>
    <r>
      <rPr>
        <sz val="11"/>
        <color indexed="8"/>
        <rFont val="ＭＳ Ｐゴシック"/>
        <family val="3"/>
      </rPr>
      <t>「</t>
    </r>
    <r>
      <rPr>
        <sz val="11"/>
        <color indexed="8"/>
        <rFont val="Calibri"/>
        <family val="2"/>
      </rPr>
      <t>H24</t>
    </r>
    <r>
      <rPr>
        <sz val="11"/>
        <color indexed="8"/>
        <rFont val="ＭＳ Ｐゴシック"/>
        <family val="3"/>
      </rPr>
      <t>経済センサス－活動調査報告」</t>
    </r>
    <r>
      <rPr>
        <sz val="11"/>
        <color indexed="8"/>
        <rFont val="Calibri"/>
        <family val="2"/>
      </rPr>
      <t>H24</t>
    </r>
    <r>
      <rPr>
        <sz val="11"/>
        <color indexed="8"/>
        <rFont val="ＭＳ Ｐゴシック"/>
        <family val="3"/>
      </rPr>
      <t>年</t>
    </r>
    <r>
      <rPr>
        <sz val="11"/>
        <color indexed="8"/>
        <rFont val="Calibri"/>
        <family val="2"/>
      </rPr>
      <t>2</t>
    </r>
    <r>
      <rPr>
        <sz val="11"/>
        <color indexed="8"/>
        <rFont val="ＭＳ Ｐゴシック"/>
        <family val="3"/>
      </rPr>
      <t>月</t>
    </r>
    <r>
      <rPr>
        <sz val="11"/>
        <color indexed="8"/>
        <rFont val="Calibri"/>
        <family val="2"/>
      </rPr>
      <t>1</t>
    </r>
    <r>
      <rPr>
        <sz val="11"/>
        <color indexed="8"/>
        <rFont val="ＭＳ Ｐゴシック"/>
        <family val="3"/>
      </rPr>
      <t>日</t>
    </r>
  </si>
  <si>
    <t>２　飲食店を除く。</t>
  </si>
  <si>
    <r>
      <t>　　</t>
    </r>
    <r>
      <rPr>
        <sz val="11"/>
        <color indexed="8"/>
        <rFont val="ＭＳ Ｐゴシック"/>
        <family val="3"/>
      </rPr>
      <t>畳</t>
    </r>
    <r>
      <rPr>
        <sz val="11"/>
        <color indexed="8"/>
        <rFont val="ＭＳ Ｐゴシック"/>
        <family val="3"/>
      </rPr>
      <t>小売業（製造、非製造）及び新聞小売業は含まない。</t>
    </r>
  </si>
  <si>
    <t>　　ただし、植木、石材などの屋外展示場・ガソリンスタンド・自動車小売業・牛乳小売業・</t>
  </si>
  <si>
    <t>１　「売場面積」は、小売商店が商品を販売するために実際に使用する場合の延床面積である。</t>
  </si>
  <si>
    <r>
      <rPr>
        <sz val="11"/>
        <color indexed="8"/>
        <rFont val="ＭＳ Ｐゴシック"/>
        <family val="3"/>
      </rPr>
      <t>（注）</t>
    </r>
  </si>
  <si>
    <r>
      <rPr>
        <sz val="11"/>
        <color indexed="8"/>
        <rFont val="ＭＳ Ｐゴシック"/>
        <family val="3"/>
      </rPr>
      <t>Ｈ</t>
    </r>
    <r>
      <rPr>
        <sz val="11"/>
        <color indexed="8"/>
        <rFont val="Calibri"/>
        <family val="2"/>
      </rPr>
      <t>24</t>
    </r>
  </si>
  <si>
    <r>
      <rPr>
        <sz val="11"/>
        <color indexed="8"/>
        <rFont val="ＭＳ Ｐゴシック"/>
        <family val="3"/>
      </rPr>
      <t>Ｈ</t>
    </r>
    <r>
      <rPr>
        <sz val="11"/>
        <color indexed="8"/>
        <rFont val="Calibri"/>
        <family val="2"/>
      </rPr>
      <t>19</t>
    </r>
  </si>
  <si>
    <r>
      <rPr>
        <sz val="11"/>
        <color indexed="8"/>
        <rFont val="ＭＳ Ｐゴシック"/>
        <family val="3"/>
      </rPr>
      <t>万円</t>
    </r>
  </si>
  <si>
    <r>
      <rPr>
        <sz val="11"/>
        <color indexed="8"/>
        <rFont val="ＭＳ Ｐゴシック"/>
        <family val="3"/>
      </rPr>
      <t>㎡</t>
    </r>
  </si>
  <si>
    <r>
      <rPr>
        <sz val="11"/>
        <color indexed="8"/>
        <rFont val="ＭＳ Ｐゴシック"/>
        <family val="3"/>
      </rPr>
      <t>人</t>
    </r>
  </si>
  <si>
    <r>
      <rPr>
        <sz val="11"/>
        <color indexed="8"/>
        <rFont val="ＭＳ Ｐゴシック"/>
        <family val="3"/>
      </rPr>
      <t>件</t>
    </r>
  </si>
  <si>
    <r>
      <rPr>
        <sz val="11"/>
        <color indexed="8"/>
        <rFont val="ＭＳ Ｐゴシック"/>
        <family val="3"/>
      </rPr>
      <t>販</t>
    </r>
    <r>
      <rPr>
        <sz val="11"/>
        <color indexed="8"/>
        <rFont val="Calibri"/>
        <family val="2"/>
      </rPr>
      <t xml:space="preserve"> </t>
    </r>
    <r>
      <rPr>
        <sz val="11"/>
        <color indexed="8"/>
        <rFont val="ＭＳ Ｐゴシック"/>
        <family val="3"/>
      </rPr>
      <t>売</t>
    </r>
    <r>
      <rPr>
        <sz val="11"/>
        <color indexed="8"/>
        <rFont val="Calibri"/>
        <family val="2"/>
      </rPr>
      <t xml:space="preserve"> </t>
    </r>
    <r>
      <rPr>
        <sz val="11"/>
        <color indexed="8"/>
        <rFont val="ＭＳ Ｐゴシック"/>
        <family val="3"/>
      </rPr>
      <t>額</t>
    </r>
  </si>
  <si>
    <r>
      <rPr>
        <sz val="11"/>
        <color indexed="8"/>
        <rFont val="ＭＳ Ｐゴシック"/>
        <family val="3"/>
      </rPr>
      <t>（商店）数</t>
    </r>
  </si>
  <si>
    <r>
      <rPr>
        <sz val="11"/>
        <color indexed="8"/>
        <rFont val="ＭＳ Ｐゴシック"/>
        <family val="3"/>
      </rPr>
      <t>年間商品</t>
    </r>
  </si>
  <si>
    <r>
      <rPr>
        <sz val="11"/>
        <color indexed="8"/>
        <rFont val="ＭＳ Ｐゴシック"/>
        <family val="3"/>
      </rPr>
      <t>売場面積</t>
    </r>
  </si>
  <si>
    <r>
      <rPr>
        <sz val="11"/>
        <color indexed="8"/>
        <rFont val="ＭＳ Ｐゴシック"/>
        <family val="3"/>
      </rPr>
      <t>従業者数</t>
    </r>
  </si>
  <si>
    <r>
      <rPr>
        <sz val="11"/>
        <color indexed="8"/>
        <rFont val="ＭＳ Ｐゴシック"/>
        <family val="3"/>
      </rPr>
      <t>事　業　所</t>
    </r>
  </si>
  <si>
    <t>年</t>
  </si>
  <si>
    <t>…</t>
  </si>
  <si>
    <t>…</t>
  </si>
  <si>
    <r>
      <rPr>
        <sz val="11"/>
        <color indexed="8"/>
        <rFont val="ＭＳ Ｐゴシック"/>
        <family val="3"/>
      </rPr>
      <t>Ｈ</t>
    </r>
    <r>
      <rPr>
        <sz val="11"/>
        <color indexed="8"/>
        <rFont val="Calibri"/>
        <family val="2"/>
      </rPr>
      <t>27</t>
    </r>
  </si>
  <si>
    <r>
      <rPr>
        <sz val="11"/>
        <color indexed="8"/>
        <rFont val="ＭＳ Ｐゴシック"/>
        <family val="3"/>
      </rPr>
      <t>Ｈ</t>
    </r>
    <r>
      <rPr>
        <sz val="11"/>
        <color indexed="8"/>
        <rFont val="Calibri"/>
        <family val="2"/>
      </rPr>
      <t>25</t>
    </r>
  </si>
  <si>
    <r>
      <rPr>
        <sz val="11"/>
        <color indexed="8"/>
        <rFont val="ＭＳ Ｐゴシック"/>
        <family val="3"/>
      </rPr>
      <t>Ｈ</t>
    </r>
    <r>
      <rPr>
        <sz val="11"/>
        <color indexed="8"/>
        <rFont val="Calibri"/>
        <family val="2"/>
      </rPr>
      <t>22</t>
    </r>
  </si>
  <si>
    <r>
      <rPr>
        <sz val="11"/>
        <color indexed="8"/>
        <rFont val="ＭＳ Ｐゴシック"/>
        <family val="3"/>
      </rPr>
      <t>Ｈ</t>
    </r>
    <r>
      <rPr>
        <sz val="11"/>
        <color indexed="8"/>
        <rFont val="Calibri"/>
        <family val="2"/>
      </rPr>
      <t>20</t>
    </r>
  </si>
  <si>
    <r>
      <rPr>
        <sz val="11"/>
        <color indexed="8"/>
        <rFont val="ＭＳ Ｐゴシック"/>
        <family val="3"/>
      </rPr>
      <t>Ｈ</t>
    </r>
    <r>
      <rPr>
        <sz val="11"/>
        <color indexed="8"/>
        <rFont val="Calibri"/>
        <family val="2"/>
      </rPr>
      <t>18</t>
    </r>
  </si>
  <si>
    <r>
      <rPr>
        <sz val="11"/>
        <color indexed="8"/>
        <rFont val="ＭＳ Ｐゴシック"/>
        <family val="3"/>
      </rPr>
      <t>人</t>
    </r>
  </si>
  <si>
    <r>
      <t>300</t>
    </r>
    <r>
      <rPr>
        <sz val="11"/>
        <color indexed="8"/>
        <rFont val="ＭＳ Ｐゴシック"/>
        <family val="3"/>
      </rPr>
      <t>人以上</t>
    </r>
  </si>
  <si>
    <r>
      <t>30</t>
    </r>
    <r>
      <rPr>
        <sz val="11"/>
        <color indexed="8"/>
        <rFont val="ＭＳ Ｐゴシック"/>
        <family val="3"/>
      </rPr>
      <t>～</t>
    </r>
    <r>
      <rPr>
        <sz val="11"/>
        <color indexed="8"/>
        <rFont val="Calibri"/>
        <family val="2"/>
      </rPr>
      <t>299</t>
    </r>
    <r>
      <rPr>
        <sz val="11"/>
        <color indexed="8"/>
        <rFont val="ＭＳ Ｐゴシック"/>
        <family val="3"/>
      </rPr>
      <t>人</t>
    </r>
  </si>
  <si>
    <r>
      <t>20</t>
    </r>
    <r>
      <rPr>
        <sz val="11"/>
        <color indexed="8"/>
        <rFont val="ＭＳ Ｐゴシック"/>
        <family val="3"/>
      </rPr>
      <t>～</t>
    </r>
    <r>
      <rPr>
        <sz val="11"/>
        <color indexed="8"/>
        <rFont val="Calibri"/>
        <family val="2"/>
      </rPr>
      <t>29</t>
    </r>
    <r>
      <rPr>
        <sz val="11"/>
        <color indexed="8"/>
        <rFont val="ＭＳ Ｐゴシック"/>
        <family val="3"/>
      </rPr>
      <t>人</t>
    </r>
  </si>
  <si>
    <r>
      <t>10</t>
    </r>
    <r>
      <rPr>
        <sz val="11"/>
        <color indexed="8"/>
        <rFont val="ＭＳ Ｐゴシック"/>
        <family val="3"/>
      </rPr>
      <t>～</t>
    </r>
    <r>
      <rPr>
        <sz val="11"/>
        <color indexed="8"/>
        <rFont val="Calibri"/>
        <family val="2"/>
      </rPr>
      <t>19</t>
    </r>
    <r>
      <rPr>
        <sz val="11"/>
        <color indexed="8"/>
        <rFont val="ＭＳ Ｐゴシック"/>
        <family val="3"/>
      </rPr>
      <t>人</t>
    </r>
  </si>
  <si>
    <r>
      <t>4</t>
    </r>
    <r>
      <rPr>
        <sz val="11"/>
        <color indexed="8"/>
        <rFont val="ＭＳ Ｐゴシック"/>
        <family val="3"/>
      </rPr>
      <t>～</t>
    </r>
    <r>
      <rPr>
        <sz val="11"/>
        <color indexed="8"/>
        <rFont val="Calibri"/>
        <family val="2"/>
      </rPr>
      <t>9</t>
    </r>
    <r>
      <rPr>
        <sz val="11"/>
        <color indexed="8"/>
        <rFont val="ＭＳ Ｐゴシック"/>
        <family val="3"/>
      </rPr>
      <t>人</t>
    </r>
  </si>
  <si>
    <r>
      <rPr>
        <sz val="11"/>
        <color indexed="8"/>
        <rFont val="ＭＳ Ｐゴシック"/>
        <family val="3"/>
      </rPr>
      <t>個　人</t>
    </r>
  </si>
  <si>
    <r>
      <rPr>
        <sz val="11"/>
        <color indexed="8"/>
        <rFont val="ＭＳ Ｐゴシック"/>
        <family val="3"/>
      </rPr>
      <t>法　人</t>
    </r>
  </si>
  <si>
    <r>
      <rPr>
        <sz val="11"/>
        <color indexed="8"/>
        <rFont val="ＭＳ Ｐゴシック"/>
        <family val="3"/>
      </rPr>
      <t>総　数</t>
    </r>
  </si>
  <si>
    <r>
      <rPr>
        <sz val="11"/>
        <color indexed="8"/>
        <rFont val="ＭＳ Ｐゴシック"/>
        <family val="3"/>
      </rPr>
      <t>価</t>
    </r>
    <r>
      <rPr>
        <sz val="11"/>
        <color indexed="8"/>
        <rFont val="Calibri"/>
        <family val="2"/>
      </rPr>
      <t xml:space="preserve"> </t>
    </r>
    <r>
      <rPr>
        <sz val="11"/>
        <color indexed="8"/>
        <rFont val="ＭＳ Ｐゴシック"/>
        <family val="3"/>
      </rPr>
      <t>値</t>
    </r>
    <r>
      <rPr>
        <sz val="11"/>
        <color indexed="8"/>
        <rFont val="Calibri"/>
        <family val="2"/>
      </rPr>
      <t xml:space="preserve"> </t>
    </r>
    <r>
      <rPr>
        <sz val="11"/>
        <color indexed="8"/>
        <rFont val="ＭＳ Ｐゴシック"/>
        <family val="3"/>
      </rPr>
      <t>額</t>
    </r>
  </si>
  <si>
    <r>
      <rPr>
        <sz val="11"/>
        <color indexed="8"/>
        <rFont val="ＭＳ Ｐゴシック"/>
        <family val="3"/>
      </rPr>
      <t>出荷額等</t>
    </r>
  </si>
  <si>
    <r>
      <rPr>
        <sz val="11"/>
        <color indexed="8"/>
        <rFont val="ＭＳ Ｐゴシック"/>
        <family val="3"/>
      </rPr>
      <t>使用額等</t>
    </r>
  </si>
  <si>
    <r>
      <rPr>
        <sz val="11"/>
        <color indexed="8"/>
        <rFont val="ＭＳ Ｐゴシック"/>
        <family val="3"/>
      </rPr>
      <t>総　額</t>
    </r>
  </si>
  <si>
    <r>
      <rPr>
        <sz val="11"/>
        <color indexed="8"/>
        <rFont val="ＭＳ Ｐゴシック"/>
        <family val="3"/>
      </rPr>
      <t>規　模　別</t>
    </r>
  </si>
  <si>
    <r>
      <rPr>
        <sz val="11"/>
        <color indexed="8"/>
        <rFont val="ＭＳ Ｐゴシック"/>
        <family val="3"/>
      </rPr>
      <t>組　織　別</t>
    </r>
  </si>
  <si>
    <t>年度</t>
  </si>
  <si>
    <r>
      <rPr>
        <sz val="11"/>
        <color indexed="8"/>
        <rFont val="ＭＳ Ｐゴシック"/>
        <family val="3"/>
      </rPr>
      <t>粗</t>
    </r>
    <r>
      <rPr>
        <sz val="11"/>
        <color indexed="8"/>
        <rFont val="Calibri"/>
        <family val="2"/>
      </rPr>
      <t xml:space="preserve"> </t>
    </r>
    <r>
      <rPr>
        <sz val="11"/>
        <color indexed="8"/>
        <rFont val="ＭＳ Ｐゴシック"/>
        <family val="3"/>
      </rPr>
      <t>付</t>
    </r>
    <r>
      <rPr>
        <sz val="11"/>
        <color indexed="8"/>
        <rFont val="Calibri"/>
        <family val="2"/>
      </rPr>
      <t xml:space="preserve"> </t>
    </r>
    <r>
      <rPr>
        <sz val="11"/>
        <color indexed="8"/>
        <rFont val="ＭＳ Ｐゴシック"/>
        <family val="3"/>
      </rPr>
      <t>加</t>
    </r>
  </si>
  <si>
    <r>
      <rPr>
        <sz val="11"/>
        <color indexed="8"/>
        <rFont val="ＭＳ Ｐゴシック"/>
        <family val="3"/>
      </rPr>
      <t>製</t>
    </r>
    <r>
      <rPr>
        <sz val="11"/>
        <color indexed="8"/>
        <rFont val="Calibri"/>
        <family val="2"/>
      </rPr>
      <t xml:space="preserve"> </t>
    </r>
    <r>
      <rPr>
        <sz val="11"/>
        <color indexed="8"/>
        <rFont val="ＭＳ Ｐゴシック"/>
        <family val="3"/>
      </rPr>
      <t>造</t>
    </r>
    <r>
      <rPr>
        <sz val="11"/>
        <color indexed="8"/>
        <rFont val="Calibri"/>
        <family val="2"/>
      </rPr>
      <t xml:space="preserve"> </t>
    </r>
    <r>
      <rPr>
        <sz val="11"/>
        <color indexed="8"/>
        <rFont val="ＭＳ Ｐゴシック"/>
        <family val="3"/>
      </rPr>
      <t>品</t>
    </r>
  </si>
  <si>
    <r>
      <rPr>
        <sz val="11"/>
        <color indexed="8"/>
        <rFont val="ＭＳ Ｐゴシック"/>
        <family val="3"/>
      </rPr>
      <t>原</t>
    </r>
    <r>
      <rPr>
        <sz val="11"/>
        <color indexed="8"/>
        <rFont val="Calibri"/>
        <family val="2"/>
      </rPr>
      <t xml:space="preserve"> </t>
    </r>
    <r>
      <rPr>
        <sz val="11"/>
        <color indexed="8"/>
        <rFont val="ＭＳ Ｐゴシック"/>
        <family val="3"/>
      </rPr>
      <t>材</t>
    </r>
    <r>
      <rPr>
        <sz val="11"/>
        <color indexed="8"/>
        <rFont val="Calibri"/>
        <family val="2"/>
      </rPr>
      <t xml:space="preserve"> </t>
    </r>
    <r>
      <rPr>
        <sz val="11"/>
        <color indexed="8"/>
        <rFont val="ＭＳ Ｐゴシック"/>
        <family val="3"/>
      </rPr>
      <t>料</t>
    </r>
  </si>
  <si>
    <r>
      <rPr>
        <sz val="11"/>
        <color indexed="8"/>
        <rFont val="ＭＳ Ｐゴシック"/>
        <family val="3"/>
      </rPr>
      <t>現金給与</t>
    </r>
  </si>
  <si>
    <r>
      <rPr>
        <sz val="11"/>
        <color indexed="8"/>
        <rFont val="ＭＳ Ｐゴシック"/>
        <family val="3"/>
      </rPr>
      <t>従業者数</t>
    </r>
  </si>
  <si>
    <r>
      <rPr>
        <sz val="11"/>
        <color indexed="8"/>
        <rFont val="ＭＳ Ｐゴシック"/>
        <family val="3"/>
      </rPr>
      <t>事　業　所　数</t>
    </r>
  </si>
  <si>
    <r>
      <rPr>
        <sz val="11"/>
        <color indexed="8"/>
        <rFont val="ＭＳ 明朝"/>
        <family val="1"/>
      </rPr>
      <t>資料：政策部　情報統計課</t>
    </r>
  </si>
  <si>
    <r>
      <rPr>
        <sz val="11"/>
        <color indexed="8"/>
        <rFont val="ＭＳ 明朝"/>
        <family val="1"/>
      </rPr>
      <t>　その他　　　　</t>
    </r>
    <r>
      <rPr>
        <sz val="11"/>
        <color indexed="8"/>
        <rFont val="Calibri"/>
        <family val="2"/>
      </rPr>
      <t>5 - 6</t>
    </r>
  </si>
  <si>
    <r>
      <rPr>
        <sz val="11"/>
        <color indexed="8"/>
        <rFont val="ＭＳ 明朝"/>
        <family val="1"/>
      </rPr>
      <t>　第３次産業　　</t>
    </r>
    <r>
      <rPr>
        <sz val="11"/>
        <color indexed="8"/>
        <rFont val="Calibri"/>
        <family val="2"/>
      </rPr>
      <t>1(5)</t>
    </r>
    <r>
      <rPr>
        <sz val="11"/>
        <color indexed="8"/>
        <rFont val="ＭＳ 明朝"/>
        <family val="1"/>
      </rPr>
      <t>～</t>
    </r>
    <r>
      <rPr>
        <sz val="11"/>
        <color indexed="8"/>
        <rFont val="Calibri"/>
        <family val="2"/>
      </rPr>
      <t>(11)</t>
    </r>
    <r>
      <rPr>
        <sz val="11"/>
        <color indexed="8"/>
        <rFont val="ＭＳ 明朝"/>
        <family val="1"/>
      </rPr>
      <t>＋</t>
    </r>
    <r>
      <rPr>
        <sz val="11"/>
        <color indexed="8"/>
        <rFont val="Calibri"/>
        <family val="2"/>
      </rPr>
      <t>2</t>
    </r>
    <r>
      <rPr>
        <sz val="11"/>
        <color indexed="8"/>
        <rFont val="ＭＳ 明朝"/>
        <family val="1"/>
      </rPr>
      <t>＋</t>
    </r>
    <r>
      <rPr>
        <sz val="11"/>
        <color indexed="8"/>
        <rFont val="Calibri"/>
        <family val="2"/>
      </rPr>
      <t>3</t>
    </r>
  </si>
  <si>
    <r>
      <rPr>
        <sz val="11"/>
        <color indexed="8"/>
        <rFont val="ＭＳ 明朝"/>
        <family val="1"/>
      </rPr>
      <t>　第２次産業　　</t>
    </r>
    <r>
      <rPr>
        <sz val="11"/>
        <color indexed="8"/>
        <rFont val="Calibri"/>
        <family val="2"/>
      </rPr>
      <t>1(2)</t>
    </r>
    <r>
      <rPr>
        <sz val="11"/>
        <color indexed="8"/>
        <rFont val="ＭＳ 明朝"/>
        <family val="1"/>
      </rPr>
      <t>～</t>
    </r>
    <r>
      <rPr>
        <sz val="11"/>
        <color indexed="8"/>
        <rFont val="Calibri"/>
        <family val="2"/>
      </rPr>
      <t>(4)</t>
    </r>
  </si>
  <si>
    <r>
      <rPr>
        <sz val="11"/>
        <color indexed="8"/>
        <rFont val="ＭＳ 明朝"/>
        <family val="1"/>
      </rPr>
      <t>　第１次産業　　</t>
    </r>
    <r>
      <rPr>
        <sz val="11"/>
        <color indexed="8"/>
        <rFont val="Calibri"/>
        <family val="2"/>
      </rPr>
      <t>1.(1)</t>
    </r>
  </si>
  <si>
    <r>
      <rPr>
        <sz val="11"/>
        <color indexed="8"/>
        <rFont val="ＭＳ 明朝"/>
        <family val="1"/>
      </rPr>
      <t>　</t>
    </r>
    <r>
      <rPr>
        <sz val="11"/>
        <color indexed="8"/>
        <rFont val="Calibri"/>
        <family val="2"/>
      </rPr>
      <t>(11)</t>
    </r>
    <r>
      <rPr>
        <sz val="11"/>
        <color indexed="8"/>
        <rFont val="ＭＳ 明朝"/>
        <family val="1"/>
      </rPr>
      <t>サービス業</t>
    </r>
  </si>
  <si>
    <r>
      <rPr>
        <sz val="11"/>
        <color indexed="8"/>
        <rFont val="ＭＳ 明朝"/>
        <family val="1"/>
      </rPr>
      <t>　</t>
    </r>
    <r>
      <rPr>
        <sz val="11"/>
        <color indexed="8"/>
        <rFont val="Calibri"/>
        <family val="2"/>
      </rPr>
      <t>(10)</t>
    </r>
    <r>
      <rPr>
        <sz val="11"/>
        <color indexed="8"/>
        <rFont val="ＭＳ 明朝"/>
        <family val="1"/>
      </rPr>
      <t>情報通信業</t>
    </r>
  </si>
  <si>
    <r>
      <rPr>
        <sz val="11"/>
        <color indexed="8"/>
        <rFont val="ＭＳ 明朝"/>
        <family val="1"/>
      </rPr>
      <t>　</t>
    </r>
    <r>
      <rPr>
        <sz val="11"/>
        <color indexed="8"/>
        <rFont val="Calibri"/>
        <family val="2"/>
      </rPr>
      <t>(9)</t>
    </r>
    <r>
      <rPr>
        <sz val="11"/>
        <color indexed="8"/>
        <rFont val="ＭＳ 明朝"/>
        <family val="1"/>
      </rPr>
      <t>運輸業</t>
    </r>
  </si>
  <si>
    <r>
      <rPr>
        <sz val="11"/>
        <color indexed="8"/>
        <rFont val="ＭＳ 明朝"/>
        <family val="1"/>
      </rPr>
      <t>　</t>
    </r>
    <r>
      <rPr>
        <sz val="11"/>
        <color indexed="8"/>
        <rFont val="Calibri"/>
        <family val="2"/>
      </rPr>
      <t>(8)</t>
    </r>
    <r>
      <rPr>
        <sz val="11"/>
        <color indexed="8"/>
        <rFont val="ＭＳ 明朝"/>
        <family val="1"/>
      </rPr>
      <t>不動産業</t>
    </r>
  </si>
  <si>
    <r>
      <rPr>
        <sz val="11"/>
        <color indexed="8"/>
        <rFont val="ＭＳ 明朝"/>
        <family val="1"/>
      </rPr>
      <t>　</t>
    </r>
    <r>
      <rPr>
        <sz val="11"/>
        <color indexed="8"/>
        <rFont val="Calibri"/>
        <family val="2"/>
      </rPr>
      <t>(7)</t>
    </r>
    <r>
      <rPr>
        <sz val="11"/>
        <color indexed="8"/>
        <rFont val="ＭＳ 明朝"/>
        <family val="1"/>
      </rPr>
      <t>金融･保険業</t>
    </r>
  </si>
  <si>
    <r>
      <rPr>
        <sz val="11"/>
        <color indexed="8"/>
        <rFont val="ＭＳ 明朝"/>
        <family val="1"/>
      </rPr>
      <t>　</t>
    </r>
    <r>
      <rPr>
        <sz val="11"/>
        <color indexed="8"/>
        <rFont val="Calibri"/>
        <family val="2"/>
      </rPr>
      <t>(6)</t>
    </r>
    <r>
      <rPr>
        <sz val="11"/>
        <color indexed="8"/>
        <rFont val="ＭＳ 明朝"/>
        <family val="1"/>
      </rPr>
      <t>卸売･小売業</t>
    </r>
  </si>
  <si>
    <r>
      <rPr>
        <sz val="11"/>
        <color indexed="8"/>
        <rFont val="ＭＳ 明朝"/>
        <family val="1"/>
      </rPr>
      <t>　</t>
    </r>
    <r>
      <rPr>
        <sz val="11"/>
        <color indexed="8"/>
        <rFont val="Calibri"/>
        <family val="2"/>
      </rPr>
      <t>(5)</t>
    </r>
    <r>
      <rPr>
        <sz val="11"/>
        <color indexed="8"/>
        <rFont val="ＭＳ 明朝"/>
        <family val="1"/>
      </rPr>
      <t>電気･ガス･水道業</t>
    </r>
  </si>
  <si>
    <r>
      <rPr>
        <sz val="11"/>
        <color indexed="8"/>
        <rFont val="ＭＳ 明朝"/>
        <family val="1"/>
      </rPr>
      <t>　</t>
    </r>
    <r>
      <rPr>
        <sz val="11"/>
        <color indexed="8"/>
        <rFont val="Calibri"/>
        <family val="2"/>
      </rPr>
      <t>(4)</t>
    </r>
    <r>
      <rPr>
        <sz val="11"/>
        <color indexed="8"/>
        <rFont val="ＭＳ 明朝"/>
        <family val="1"/>
      </rPr>
      <t>建設業</t>
    </r>
  </si>
  <si>
    <r>
      <rPr>
        <sz val="11"/>
        <color indexed="8"/>
        <rFont val="ＭＳ 明朝"/>
        <family val="1"/>
      </rPr>
      <t>　</t>
    </r>
    <r>
      <rPr>
        <sz val="11"/>
        <color indexed="8"/>
        <rFont val="Calibri"/>
        <family val="2"/>
      </rPr>
      <t>(3)</t>
    </r>
    <r>
      <rPr>
        <sz val="11"/>
        <color indexed="8"/>
        <rFont val="ＭＳ 明朝"/>
        <family val="1"/>
      </rPr>
      <t>製造業</t>
    </r>
  </si>
  <si>
    <r>
      <rPr>
        <sz val="11"/>
        <color indexed="8"/>
        <rFont val="ＭＳ 明朝"/>
        <family val="1"/>
      </rPr>
      <t>　</t>
    </r>
    <r>
      <rPr>
        <sz val="11"/>
        <color indexed="8"/>
        <rFont val="Calibri"/>
        <family val="2"/>
      </rPr>
      <t>(2)</t>
    </r>
    <r>
      <rPr>
        <sz val="11"/>
        <color indexed="8"/>
        <rFont val="ＭＳ 明朝"/>
        <family val="1"/>
      </rPr>
      <t>鉱</t>
    </r>
    <r>
      <rPr>
        <sz val="11"/>
        <color indexed="8"/>
        <rFont val="Calibri"/>
        <family val="2"/>
      </rPr>
      <t xml:space="preserve">    </t>
    </r>
    <r>
      <rPr>
        <sz val="11"/>
        <color indexed="8"/>
        <rFont val="ＭＳ 明朝"/>
        <family val="1"/>
      </rPr>
      <t>業</t>
    </r>
  </si>
  <si>
    <r>
      <rPr>
        <sz val="11"/>
        <color indexed="8"/>
        <rFont val="ＭＳ 明朝"/>
        <family val="1"/>
      </rPr>
      <t>　</t>
    </r>
    <r>
      <rPr>
        <sz val="11"/>
        <color indexed="8"/>
        <rFont val="Calibri"/>
        <family val="2"/>
      </rPr>
      <t>(1)</t>
    </r>
    <r>
      <rPr>
        <sz val="11"/>
        <color indexed="8"/>
        <rFont val="ＭＳ 明朝"/>
        <family val="1"/>
      </rPr>
      <t>農林水産業</t>
    </r>
  </si>
  <si>
    <t>H26</t>
  </si>
  <si>
    <t>H25</t>
  </si>
  <si>
    <r>
      <rPr>
        <sz val="11"/>
        <color indexed="8"/>
        <rFont val="ＭＳ 明朝"/>
        <family val="1"/>
      </rPr>
      <t>項</t>
    </r>
    <r>
      <rPr>
        <sz val="11"/>
        <color indexed="8"/>
        <rFont val="Calibri"/>
        <family val="2"/>
      </rPr>
      <t xml:space="preserve">      </t>
    </r>
    <r>
      <rPr>
        <sz val="11"/>
        <color indexed="8"/>
        <rFont val="ＭＳ 明朝"/>
        <family val="1"/>
      </rPr>
      <t>目</t>
    </r>
  </si>
  <si>
    <r>
      <t>(</t>
    </r>
    <r>
      <rPr>
        <sz val="11"/>
        <color indexed="8"/>
        <rFont val="ＭＳ 明朝"/>
        <family val="1"/>
      </rPr>
      <t>単位：百万円）</t>
    </r>
  </si>
  <si>
    <r>
      <rPr>
        <sz val="11"/>
        <color indexed="8"/>
        <rFont val="ＭＳ 明朝"/>
        <family val="1"/>
      </rPr>
      <t>（</t>
    </r>
    <r>
      <rPr>
        <sz val="11"/>
        <color indexed="8"/>
        <rFont val="Calibri"/>
        <family val="2"/>
      </rPr>
      <t xml:space="preserve"> </t>
    </r>
    <r>
      <rPr>
        <sz val="11"/>
        <color indexed="8"/>
        <rFont val="ＭＳ 明朝"/>
        <family val="1"/>
      </rPr>
      <t>実</t>
    </r>
    <r>
      <rPr>
        <sz val="11"/>
        <color indexed="8"/>
        <rFont val="Calibri"/>
        <family val="2"/>
      </rPr>
      <t xml:space="preserve">  </t>
    </r>
    <r>
      <rPr>
        <sz val="11"/>
        <color indexed="8"/>
        <rFont val="ＭＳ 明朝"/>
        <family val="1"/>
      </rPr>
      <t>数</t>
    </r>
    <r>
      <rPr>
        <sz val="11"/>
        <color indexed="8"/>
        <rFont val="Calibri"/>
        <family val="2"/>
      </rPr>
      <t xml:space="preserve"> </t>
    </r>
    <r>
      <rPr>
        <sz val="11"/>
        <color indexed="8"/>
        <rFont val="ＭＳ 明朝"/>
        <family val="1"/>
      </rPr>
      <t>）</t>
    </r>
  </si>
  <si>
    <r>
      <rPr>
        <sz val="11"/>
        <color indexed="8"/>
        <rFont val="ＭＳ 明朝"/>
        <family val="1"/>
      </rPr>
      <t>資料：政策部　情報統計課、ながの県勢要覧</t>
    </r>
  </si>
  <si>
    <r>
      <t>1</t>
    </r>
    <r>
      <rPr>
        <sz val="11"/>
        <color indexed="8"/>
        <rFont val="ＭＳ 明朝"/>
        <family val="1"/>
      </rPr>
      <t>人当たり県民所得</t>
    </r>
  </si>
  <si>
    <r>
      <rPr>
        <sz val="11"/>
        <color indexed="8"/>
        <rFont val="ＭＳ 明朝"/>
        <family val="1"/>
      </rPr>
      <t>県民所得</t>
    </r>
  </si>
  <si>
    <r>
      <rPr>
        <sz val="11"/>
        <color indexed="8"/>
        <rFont val="ＭＳ 明朝"/>
        <family val="1"/>
      </rPr>
      <t>県内総生産</t>
    </r>
    <r>
      <rPr>
        <sz val="11"/>
        <color indexed="8"/>
        <rFont val="Calibri"/>
        <family val="2"/>
      </rPr>
      <t>(</t>
    </r>
    <r>
      <rPr>
        <sz val="11"/>
        <color indexed="8"/>
        <rFont val="ＭＳ 明朝"/>
        <family val="1"/>
      </rPr>
      <t>名目</t>
    </r>
    <r>
      <rPr>
        <sz val="11"/>
        <color indexed="8"/>
        <rFont val="Calibri"/>
        <family val="2"/>
      </rPr>
      <t>)</t>
    </r>
  </si>
  <si>
    <r>
      <rPr>
        <sz val="11"/>
        <color indexed="8"/>
        <rFont val="ＭＳ 明朝"/>
        <family val="1"/>
      </rPr>
      <t>長野県</t>
    </r>
  </si>
  <si>
    <r>
      <t>1</t>
    </r>
    <r>
      <rPr>
        <sz val="11"/>
        <color indexed="8"/>
        <rFont val="ＭＳ 明朝"/>
        <family val="1"/>
      </rPr>
      <t>人当たり市民所得</t>
    </r>
  </si>
  <si>
    <r>
      <rPr>
        <sz val="11"/>
        <color indexed="8"/>
        <rFont val="ＭＳ 明朝"/>
        <family val="1"/>
      </rPr>
      <t>市民所得</t>
    </r>
  </si>
  <si>
    <r>
      <rPr>
        <sz val="11"/>
        <color indexed="8"/>
        <rFont val="ＭＳ 明朝"/>
        <family val="1"/>
      </rPr>
      <t>市内総生産</t>
    </r>
    <r>
      <rPr>
        <sz val="11"/>
        <color indexed="8"/>
        <rFont val="Calibri"/>
        <family val="2"/>
      </rPr>
      <t>(</t>
    </r>
    <r>
      <rPr>
        <sz val="11"/>
        <color indexed="8"/>
        <rFont val="ＭＳ 明朝"/>
        <family val="1"/>
      </rPr>
      <t>名目</t>
    </r>
    <r>
      <rPr>
        <sz val="11"/>
        <color indexed="8"/>
        <rFont val="Calibri"/>
        <family val="2"/>
      </rPr>
      <t>)</t>
    </r>
  </si>
  <si>
    <r>
      <rPr>
        <sz val="11"/>
        <color indexed="8"/>
        <rFont val="ＭＳ 明朝"/>
        <family val="1"/>
      </rPr>
      <t>安曇野市</t>
    </r>
  </si>
  <si>
    <r>
      <rPr>
        <sz val="11"/>
        <color indexed="8"/>
        <rFont val="ＭＳ 明朝"/>
        <family val="1"/>
      </rPr>
      <t>対前年度増加率</t>
    </r>
    <r>
      <rPr>
        <sz val="11"/>
        <color indexed="8"/>
        <rFont val="Calibri"/>
        <family val="2"/>
      </rPr>
      <t>(</t>
    </r>
    <r>
      <rPr>
        <sz val="11"/>
        <color indexed="8"/>
        <rFont val="ＭＳ 明朝"/>
        <family val="1"/>
      </rPr>
      <t>％</t>
    </r>
    <r>
      <rPr>
        <sz val="11"/>
        <color indexed="8"/>
        <rFont val="Calibri"/>
        <family val="2"/>
      </rPr>
      <t>)</t>
    </r>
  </si>
  <si>
    <r>
      <rPr>
        <sz val="11"/>
        <color indexed="8"/>
        <rFont val="ＭＳ 明朝"/>
        <family val="1"/>
      </rPr>
      <t>実額</t>
    </r>
    <r>
      <rPr>
        <sz val="11"/>
        <color indexed="8"/>
        <rFont val="Calibri"/>
        <family val="2"/>
      </rPr>
      <t>(</t>
    </r>
    <r>
      <rPr>
        <sz val="11"/>
        <color indexed="8"/>
        <rFont val="ＭＳ 明朝"/>
        <family val="1"/>
      </rPr>
      <t>千円</t>
    </r>
    <r>
      <rPr>
        <sz val="11"/>
        <color indexed="8"/>
        <rFont val="Calibri"/>
        <family val="2"/>
      </rPr>
      <t>)</t>
    </r>
  </si>
  <si>
    <r>
      <rPr>
        <sz val="11"/>
        <color indexed="8"/>
        <rFont val="ＭＳ 明朝"/>
        <family val="1"/>
      </rPr>
      <t>年度</t>
    </r>
  </si>
  <si>
    <r>
      <rPr>
        <sz val="11"/>
        <rFont val="ＭＳ Ｐ明朝"/>
        <family val="1"/>
      </rPr>
      <t>　　　</t>
    </r>
    <r>
      <rPr>
        <sz val="11"/>
        <rFont val="Calibri"/>
        <family val="2"/>
      </rPr>
      <t>2</t>
    </r>
    <r>
      <rPr>
        <sz val="11"/>
        <rFont val="ＭＳ Ｐ明朝"/>
        <family val="1"/>
      </rPr>
      <t>　平成</t>
    </r>
    <r>
      <rPr>
        <sz val="11"/>
        <rFont val="Calibri"/>
        <family val="2"/>
      </rPr>
      <t>25</t>
    </r>
    <r>
      <rPr>
        <sz val="11"/>
        <rFont val="ＭＳ Ｐ明朝"/>
        <family val="1"/>
      </rPr>
      <t>年度以前の数値は遡及改定しているため、以前の資料とは一致しません。</t>
    </r>
  </si>
  <si>
    <r>
      <rPr>
        <sz val="11"/>
        <rFont val="ＭＳ Ｐ明朝"/>
        <family val="1"/>
      </rPr>
      <t>　　</t>
    </r>
    <r>
      <rPr>
        <sz val="11"/>
        <rFont val="Calibri"/>
        <family val="2"/>
      </rPr>
      <t xml:space="preserve"> </t>
    </r>
    <r>
      <rPr>
        <sz val="11"/>
        <rFont val="ＭＳ Ｐ明朝"/>
        <family val="1"/>
      </rPr>
      <t>　　</t>
    </r>
    <r>
      <rPr>
        <sz val="11"/>
        <rFont val="Calibri"/>
        <family val="2"/>
      </rPr>
      <t xml:space="preserve"> </t>
    </r>
    <r>
      <rPr>
        <sz val="11"/>
        <rFont val="ＭＳ Ｐ明朝"/>
        <family val="1"/>
      </rPr>
      <t>結果を利用して推計しています。</t>
    </r>
  </si>
  <si>
    <r>
      <rPr>
        <sz val="11"/>
        <rFont val="ＭＳ Ｐ明朝"/>
        <family val="1"/>
      </rPr>
      <t>　　　</t>
    </r>
    <r>
      <rPr>
        <sz val="11"/>
        <rFont val="Calibri"/>
        <family val="2"/>
      </rPr>
      <t xml:space="preserve"> </t>
    </r>
    <r>
      <rPr>
        <sz val="11"/>
        <rFont val="ＭＳ Ｐ明朝"/>
        <family val="1"/>
      </rPr>
      <t>　</t>
    </r>
    <r>
      <rPr>
        <sz val="11"/>
        <rFont val="Calibri"/>
        <family val="2"/>
      </rPr>
      <t xml:space="preserve"> </t>
    </r>
    <r>
      <rPr>
        <sz val="11"/>
        <rFont val="ＭＳ Ｐ明朝"/>
        <family val="1"/>
      </rPr>
      <t>県が実施している「県民経済計算」の結果や国勢調査、工業統計調査及び商業統計調査等の調査</t>
    </r>
  </si>
  <si>
    <r>
      <rPr>
        <sz val="11"/>
        <rFont val="ＭＳ Ｐ明朝"/>
        <family val="1"/>
      </rPr>
      <t>（注）１　</t>
    </r>
    <r>
      <rPr>
        <sz val="11"/>
        <rFont val="Calibri"/>
        <family val="2"/>
      </rPr>
      <t>48,49,90</t>
    </r>
    <r>
      <rPr>
        <sz val="11"/>
        <rFont val="ＭＳ Ｐ明朝"/>
        <family val="1"/>
      </rPr>
      <t>表の数値は、内閣府経済社会総合研究所が提示する「県民経済計算標準方式」に基づいて、</t>
    </r>
  </si>
  <si>
    <r>
      <rPr>
        <sz val="11"/>
        <rFont val="ＭＳ Ｐ明朝"/>
        <family val="1"/>
      </rPr>
      <t>資料：政策部　情報統計課</t>
    </r>
  </si>
  <si>
    <r>
      <rPr>
        <sz val="11"/>
        <rFont val="ＭＳ Ｐ明朝"/>
        <family val="1"/>
      </rPr>
      <t>６．市町村民所得（市場価格表示）（</t>
    </r>
    <r>
      <rPr>
        <sz val="11"/>
        <rFont val="Calibri"/>
        <family val="2"/>
      </rPr>
      <t>4+5</t>
    </r>
    <r>
      <rPr>
        <sz val="11"/>
        <rFont val="ＭＳ Ｐ明朝"/>
        <family val="1"/>
      </rPr>
      <t>）</t>
    </r>
  </si>
  <si>
    <r>
      <rPr>
        <sz val="11"/>
        <rFont val="ＭＳ Ｐ明朝"/>
        <family val="1"/>
      </rPr>
      <t>５．生産・輸入品に課される税</t>
    </r>
    <r>
      <rPr>
        <sz val="11"/>
        <rFont val="Calibri"/>
        <family val="2"/>
      </rPr>
      <t>(</t>
    </r>
    <r>
      <rPr>
        <sz val="11"/>
        <rFont val="ＭＳ Ｐ明朝"/>
        <family val="1"/>
      </rPr>
      <t>控除</t>
    </r>
    <r>
      <rPr>
        <sz val="11"/>
        <rFont val="Calibri"/>
        <family val="2"/>
      </rPr>
      <t>)</t>
    </r>
    <r>
      <rPr>
        <sz val="11"/>
        <rFont val="ＭＳ Ｐ明朝"/>
        <family val="1"/>
      </rPr>
      <t>補助金</t>
    </r>
  </si>
  <si>
    <r>
      <rPr>
        <sz val="11"/>
        <rFont val="ＭＳ Ｐ明朝"/>
        <family val="1"/>
      </rPr>
      <t>４．市町村民所得（要素費用表示）（</t>
    </r>
    <r>
      <rPr>
        <sz val="11"/>
        <rFont val="Calibri"/>
        <family val="2"/>
      </rPr>
      <t>1+2+3</t>
    </r>
    <r>
      <rPr>
        <sz val="11"/>
        <rFont val="ＭＳ Ｐ明朝"/>
        <family val="1"/>
      </rPr>
      <t>）</t>
    </r>
  </si>
  <si>
    <r>
      <rPr>
        <sz val="11"/>
        <rFont val="ＭＳ Ｐ明朝"/>
        <family val="1"/>
      </rPr>
      <t>　　　　　ｃ</t>
    </r>
    <r>
      <rPr>
        <sz val="11"/>
        <rFont val="Calibri"/>
        <family val="2"/>
      </rPr>
      <t>.</t>
    </r>
    <r>
      <rPr>
        <sz val="11"/>
        <rFont val="ＭＳ Ｐ明朝"/>
        <family val="1"/>
      </rPr>
      <t>持ち家</t>
    </r>
  </si>
  <si>
    <r>
      <rPr>
        <sz val="11"/>
        <rFont val="ＭＳ Ｐ明朝"/>
        <family val="1"/>
      </rPr>
      <t>　　　　　ｂ</t>
    </r>
    <r>
      <rPr>
        <sz val="11"/>
        <rFont val="Calibri"/>
        <family val="2"/>
      </rPr>
      <t>.</t>
    </r>
    <r>
      <rPr>
        <sz val="11"/>
        <rFont val="ＭＳ Ｐ明朝"/>
        <family val="1"/>
      </rPr>
      <t>その他の産業</t>
    </r>
    <r>
      <rPr>
        <sz val="11"/>
        <rFont val="Calibri"/>
        <family val="2"/>
      </rPr>
      <t>(</t>
    </r>
    <r>
      <rPr>
        <sz val="11"/>
        <rFont val="ＭＳ Ｐ明朝"/>
        <family val="1"/>
      </rPr>
      <t>非農林水・非金融</t>
    </r>
    <r>
      <rPr>
        <sz val="11"/>
        <rFont val="Calibri"/>
        <family val="2"/>
      </rPr>
      <t>)</t>
    </r>
  </si>
  <si>
    <r>
      <rPr>
        <sz val="11"/>
        <rFont val="ＭＳ Ｐ明朝"/>
        <family val="1"/>
      </rPr>
      <t>　　　　　ａ</t>
    </r>
    <r>
      <rPr>
        <sz val="11"/>
        <rFont val="Calibri"/>
        <family val="2"/>
      </rPr>
      <t>.</t>
    </r>
    <r>
      <rPr>
        <sz val="11"/>
        <rFont val="ＭＳ Ｐ明朝"/>
        <family val="1"/>
      </rPr>
      <t>農林水産業</t>
    </r>
  </si>
  <si>
    <r>
      <t>(</t>
    </r>
    <r>
      <rPr>
        <sz val="11"/>
        <rFont val="ＭＳ Ｐ明朝"/>
        <family val="1"/>
      </rPr>
      <t>３</t>
    </r>
    <r>
      <rPr>
        <sz val="11"/>
        <rFont val="Calibri"/>
        <family val="2"/>
      </rPr>
      <t>)</t>
    </r>
    <r>
      <rPr>
        <sz val="11"/>
        <rFont val="ＭＳ Ｐ明朝"/>
        <family val="1"/>
      </rPr>
      <t>個人企業</t>
    </r>
  </si>
  <si>
    <r>
      <rPr>
        <sz val="11"/>
        <rFont val="ＭＳ Ｐ明朝"/>
        <family val="1"/>
      </rPr>
      <t>　　　　　ｂ</t>
    </r>
    <r>
      <rPr>
        <sz val="11"/>
        <rFont val="Calibri"/>
        <family val="2"/>
      </rPr>
      <t>.</t>
    </r>
    <r>
      <rPr>
        <sz val="11"/>
        <rFont val="ＭＳ Ｐ明朝"/>
        <family val="1"/>
      </rPr>
      <t>金融機関</t>
    </r>
  </si>
  <si>
    <r>
      <rPr>
        <sz val="11"/>
        <rFont val="ＭＳ Ｐ明朝"/>
        <family val="1"/>
      </rPr>
      <t>　　　　　ａ</t>
    </r>
    <r>
      <rPr>
        <sz val="11"/>
        <rFont val="Calibri"/>
        <family val="2"/>
      </rPr>
      <t>.</t>
    </r>
    <r>
      <rPr>
        <sz val="11"/>
        <rFont val="ＭＳ Ｐ明朝"/>
        <family val="1"/>
      </rPr>
      <t>非金融法人企業</t>
    </r>
  </si>
  <si>
    <r>
      <t>(</t>
    </r>
    <r>
      <rPr>
        <sz val="11"/>
        <rFont val="ＭＳ Ｐ明朝"/>
        <family val="1"/>
      </rPr>
      <t>２</t>
    </r>
    <r>
      <rPr>
        <sz val="11"/>
        <rFont val="Calibri"/>
        <family val="2"/>
      </rPr>
      <t>)</t>
    </r>
    <r>
      <rPr>
        <sz val="11"/>
        <rFont val="ＭＳ Ｐ明朝"/>
        <family val="1"/>
      </rPr>
      <t>公的企業</t>
    </r>
  </si>
  <si>
    <r>
      <t>(</t>
    </r>
    <r>
      <rPr>
        <sz val="11"/>
        <rFont val="ＭＳ Ｐ明朝"/>
        <family val="1"/>
      </rPr>
      <t>１</t>
    </r>
    <r>
      <rPr>
        <sz val="11"/>
        <rFont val="Calibri"/>
        <family val="2"/>
      </rPr>
      <t>)</t>
    </r>
    <r>
      <rPr>
        <sz val="11"/>
        <rFont val="ＭＳ Ｐ明朝"/>
        <family val="1"/>
      </rPr>
      <t>民間法人企業</t>
    </r>
  </si>
  <si>
    <r>
      <rPr>
        <sz val="11"/>
        <rFont val="ＭＳ Ｐ明朝"/>
        <family val="1"/>
      </rPr>
      <t>３．企業所得（法人企業の分配所得受払後）</t>
    </r>
  </si>
  <si>
    <r>
      <rPr>
        <sz val="11"/>
        <rFont val="ＭＳ Ｐ明朝"/>
        <family val="1"/>
      </rPr>
      <t>　　　　　ｂ</t>
    </r>
    <r>
      <rPr>
        <sz val="11"/>
        <rFont val="Calibri"/>
        <family val="2"/>
      </rPr>
      <t>.</t>
    </r>
    <r>
      <rPr>
        <sz val="11"/>
        <rFont val="ＭＳ Ｐ明朝"/>
        <family val="1"/>
      </rPr>
      <t>支　払</t>
    </r>
  </si>
  <si>
    <r>
      <rPr>
        <sz val="11"/>
        <rFont val="ＭＳ Ｐ明朝"/>
        <family val="1"/>
      </rPr>
      <t>　　　　　ａ</t>
    </r>
    <r>
      <rPr>
        <sz val="11"/>
        <rFont val="Calibri"/>
        <family val="2"/>
      </rPr>
      <t>.</t>
    </r>
    <r>
      <rPr>
        <sz val="11"/>
        <rFont val="ＭＳ Ｐ明朝"/>
        <family val="1"/>
      </rPr>
      <t>受　取</t>
    </r>
  </si>
  <si>
    <r>
      <t>(</t>
    </r>
    <r>
      <rPr>
        <sz val="11"/>
        <rFont val="ＭＳ Ｐ明朝"/>
        <family val="1"/>
      </rPr>
      <t>３</t>
    </r>
    <r>
      <rPr>
        <sz val="11"/>
        <rFont val="Calibri"/>
        <family val="2"/>
      </rPr>
      <t>)</t>
    </r>
    <r>
      <rPr>
        <sz val="11"/>
        <rFont val="ＭＳ Ｐ明朝"/>
        <family val="1"/>
      </rPr>
      <t>対家計民間非営利団体</t>
    </r>
  </si>
  <si>
    <r>
      <rPr>
        <sz val="11"/>
        <rFont val="ＭＳ Ｐ明朝"/>
        <family val="1"/>
      </rPr>
      <t>　　　　　④賃貸料（受取）</t>
    </r>
  </si>
  <si>
    <r>
      <rPr>
        <sz val="11"/>
        <rFont val="ＭＳ Ｐ明朝"/>
        <family val="1"/>
      </rPr>
      <t>　　　　　③保険契約者に帰属する財産所得</t>
    </r>
  </si>
  <si>
    <r>
      <rPr>
        <sz val="11"/>
        <rFont val="ＭＳ Ｐ明朝"/>
        <family val="1"/>
      </rPr>
      <t>　　　　　②配当（受取）</t>
    </r>
  </si>
  <si>
    <r>
      <rPr>
        <sz val="11"/>
        <rFont val="ＭＳ Ｐ明朝"/>
        <family val="1"/>
      </rPr>
      <t>　　　　　　　　ｂ</t>
    </r>
    <r>
      <rPr>
        <sz val="11"/>
        <rFont val="Calibri"/>
        <family val="2"/>
      </rPr>
      <t>.</t>
    </r>
    <r>
      <rPr>
        <sz val="11"/>
        <rFont val="ＭＳ Ｐ明朝"/>
        <family val="1"/>
      </rPr>
      <t>支　払</t>
    </r>
  </si>
  <si>
    <r>
      <rPr>
        <sz val="11"/>
        <rFont val="ＭＳ Ｐ明朝"/>
        <family val="1"/>
      </rPr>
      <t>　　　　　　　　ａ</t>
    </r>
    <r>
      <rPr>
        <sz val="11"/>
        <rFont val="Calibri"/>
        <family val="2"/>
      </rPr>
      <t>.</t>
    </r>
    <r>
      <rPr>
        <sz val="11"/>
        <rFont val="ＭＳ Ｐ明朝"/>
        <family val="1"/>
      </rPr>
      <t>受　取</t>
    </r>
  </si>
  <si>
    <r>
      <rPr>
        <sz val="11"/>
        <rFont val="ＭＳ Ｐ明朝"/>
        <family val="1"/>
      </rPr>
      <t>　　　　　①利　子</t>
    </r>
  </si>
  <si>
    <r>
      <t>(</t>
    </r>
    <r>
      <rPr>
        <sz val="11"/>
        <rFont val="ＭＳ Ｐ明朝"/>
        <family val="1"/>
      </rPr>
      <t>２</t>
    </r>
    <r>
      <rPr>
        <sz val="11"/>
        <rFont val="Calibri"/>
        <family val="2"/>
      </rPr>
      <t>)</t>
    </r>
    <r>
      <rPr>
        <sz val="11"/>
        <rFont val="ＭＳ Ｐ明朝"/>
        <family val="1"/>
      </rPr>
      <t>家　計</t>
    </r>
  </si>
  <si>
    <r>
      <t>(</t>
    </r>
    <r>
      <rPr>
        <sz val="11"/>
        <rFont val="ＭＳ Ｐ明朝"/>
        <family val="1"/>
      </rPr>
      <t>１</t>
    </r>
    <r>
      <rPr>
        <sz val="11"/>
        <rFont val="Calibri"/>
        <family val="2"/>
      </rPr>
      <t>)</t>
    </r>
    <r>
      <rPr>
        <sz val="11"/>
        <rFont val="ＭＳ Ｐ明朝"/>
        <family val="1"/>
      </rPr>
      <t>一般政府</t>
    </r>
  </si>
  <si>
    <r>
      <rPr>
        <sz val="11"/>
        <rFont val="ＭＳ Ｐ明朝"/>
        <family val="1"/>
      </rPr>
      <t>２．財産所得（非企業部門）</t>
    </r>
  </si>
  <si>
    <r>
      <rPr>
        <sz val="11"/>
        <rFont val="ＭＳ Ｐ明朝"/>
        <family val="1"/>
      </rPr>
      <t>　　　　　ｂ</t>
    </r>
    <r>
      <rPr>
        <sz val="11"/>
        <rFont val="Calibri"/>
        <family val="2"/>
      </rPr>
      <t>.</t>
    </r>
    <r>
      <rPr>
        <sz val="11"/>
        <rFont val="ＭＳ Ｐ明朝"/>
        <family val="1"/>
      </rPr>
      <t>雇主の帰属社会負担</t>
    </r>
  </si>
  <si>
    <r>
      <rPr>
        <sz val="11"/>
        <rFont val="ＭＳ Ｐ明朝"/>
        <family val="1"/>
      </rPr>
      <t>　　　　　ａ</t>
    </r>
    <r>
      <rPr>
        <sz val="11"/>
        <rFont val="Calibri"/>
        <family val="2"/>
      </rPr>
      <t>.</t>
    </r>
    <r>
      <rPr>
        <sz val="11"/>
        <rFont val="ＭＳ Ｐ明朝"/>
        <family val="1"/>
      </rPr>
      <t>雇主の現実社会負担</t>
    </r>
  </si>
  <si>
    <r>
      <t>(</t>
    </r>
    <r>
      <rPr>
        <sz val="11"/>
        <rFont val="ＭＳ Ｐ明朝"/>
        <family val="1"/>
      </rPr>
      <t>２</t>
    </r>
    <r>
      <rPr>
        <sz val="11"/>
        <rFont val="Calibri"/>
        <family val="2"/>
      </rPr>
      <t>)</t>
    </r>
    <r>
      <rPr>
        <sz val="11"/>
        <rFont val="ＭＳ Ｐ明朝"/>
        <family val="1"/>
      </rPr>
      <t>雇主の社会負担</t>
    </r>
  </si>
  <si>
    <r>
      <t>(</t>
    </r>
    <r>
      <rPr>
        <sz val="11"/>
        <rFont val="ＭＳ Ｐ明朝"/>
        <family val="1"/>
      </rPr>
      <t>１</t>
    </r>
    <r>
      <rPr>
        <sz val="11"/>
        <rFont val="Calibri"/>
        <family val="2"/>
      </rPr>
      <t>)</t>
    </r>
    <r>
      <rPr>
        <sz val="11"/>
        <rFont val="ＭＳ Ｐ明朝"/>
        <family val="1"/>
      </rPr>
      <t>賃金・俸給</t>
    </r>
  </si>
  <si>
    <r>
      <rPr>
        <sz val="11"/>
        <rFont val="ＭＳ Ｐ明朝"/>
        <family val="1"/>
      </rPr>
      <t>１．雇用者報酬</t>
    </r>
  </si>
  <si>
    <r>
      <rPr>
        <sz val="11"/>
        <color indexed="8"/>
        <rFont val="ＭＳ Ｐ明朝"/>
        <family val="1"/>
      </rPr>
      <t>項</t>
    </r>
    <r>
      <rPr>
        <sz val="11"/>
        <color indexed="8"/>
        <rFont val="Calibri"/>
        <family val="2"/>
      </rPr>
      <t xml:space="preserve">      </t>
    </r>
    <r>
      <rPr>
        <sz val="11"/>
        <color indexed="8"/>
        <rFont val="ＭＳ Ｐ明朝"/>
        <family val="1"/>
      </rPr>
      <t>目</t>
    </r>
  </si>
  <si>
    <r>
      <t>(</t>
    </r>
    <r>
      <rPr>
        <sz val="11"/>
        <color indexed="8"/>
        <rFont val="ＭＳ 明朝"/>
        <family val="1"/>
      </rPr>
      <t>単位：百万円</t>
    </r>
    <r>
      <rPr>
        <sz val="11"/>
        <color indexed="8"/>
        <rFont val="Calibri"/>
        <family val="2"/>
      </rPr>
      <t>)</t>
    </r>
  </si>
  <si>
    <t>Ⅲ　経済基盤　その１</t>
  </si>
  <si>
    <t>目次</t>
  </si>
  <si>
    <t>労働力状態別15歳以上人口</t>
  </si>
  <si>
    <t>商業における事業所数、従業者数、売場面積、年間商品販売額</t>
  </si>
  <si>
    <t>産業（大分類）別事業所数及び従業者数（民営）</t>
  </si>
  <si>
    <t>産業大分類</t>
  </si>
  <si>
    <t>全産業</t>
  </si>
  <si>
    <t>A～B農林漁業</t>
  </si>
  <si>
    <t>A農業・林業</t>
  </si>
  <si>
    <t>B漁業</t>
  </si>
  <si>
    <t>C～R非農林漁業（S公営を除く）</t>
  </si>
  <si>
    <t>C鉱業、採石業、砂利採取業</t>
  </si>
  <si>
    <t>D建設業</t>
  </si>
  <si>
    <t>E製造業</t>
  </si>
  <si>
    <t>F電気・ガス・熱供給・水道業</t>
  </si>
  <si>
    <t>G情報通信業</t>
  </si>
  <si>
    <t>H運輸業・郵便業</t>
  </si>
  <si>
    <t>I卸売業・小売業</t>
  </si>
  <si>
    <t>J金融業・保険業</t>
  </si>
  <si>
    <t>K不動産業・物品賃貸業</t>
  </si>
  <si>
    <t>L学術研究、専門・技術サービス業</t>
  </si>
  <si>
    <t>M宿泊業、飲食サービス業</t>
  </si>
  <si>
    <t>N生活関連サービス業、娯楽業</t>
  </si>
  <si>
    <t>O教育、学習支援業</t>
  </si>
  <si>
    <t>P医療、福祉</t>
  </si>
  <si>
    <t>Q複合サービス業</t>
  </si>
  <si>
    <t>Rサービス業（他に分類されないもの）</t>
  </si>
  <si>
    <t>事業所数</t>
  </si>
  <si>
    <t>平成24年</t>
  </si>
  <si>
    <t>平成26年</t>
  </si>
  <si>
    <t>2012年</t>
  </si>
  <si>
    <t>2014年</t>
  </si>
  <si>
    <t>従業者数</t>
  </si>
  <si>
    <t>商業における事業所数、従業者数、売場面積、年間商品販売額</t>
  </si>
  <si>
    <t>市民所得等の推移</t>
  </si>
  <si>
    <t>経済活動別市内総生産（名目）</t>
  </si>
  <si>
    <t>市民所得（分配）</t>
  </si>
  <si>
    <t>製造業における事業所数、従業者数、製造品出荷額等（従業者４人以上の事業所）</t>
  </si>
  <si>
    <t>製造業における事業所数、従業者数、製造品出荷額等（従業者４人以上の事業所）</t>
  </si>
  <si>
    <t>市民所得の推移・経済活動別市内総生産（名目）</t>
  </si>
  <si>
    <t>市民所得（分配）</t>
  </si>
  <si>
    <t>2016年</t>
  </si>
  <si>
    <t>平成28年</t>
  </si>
  <si>
    <t>　　　　　　　　　　　　　　H26「平成26年経済センサス-活動調査報告書」平成26年７月１日</t>
  </si>
  <si>
    <t>　　　　　　　　　　　　　　H28「平成28年経済センサス-基礎調査報告書」平成28年６月１日</t>
  </si>
  <si>
    <t>資料：総務省統計局　H24「平成24年経済センサス-基礎調査報告書」平成24年２月１日</t>
  </si>
  <si>
    <r>
      <rPr>
        <sz val="11"/>
        <color indexed="8"/>
        <rFont val="ＭＳ Ｐゴシック"/>
        <family val="3"/>
      </rPr>
      <t>Ｈ</t>
    </r>
    <r>
      <rPr>
        <sz val="11"/>
        <color indexed="8"/>
        <rFont val="Calibri"/>
        <family val="2"/>
      </rPr>
      <t>28</t>
    </r>
  </si>
  <si>
    <t>…</t>
  </si>
  <si>
    <t>H27</t>
  </si>
  <si>
    <r>
      <rPr>
        <sz val="11"/>
        <color indexed="8"/>
        <rFont val="ＭＳ 明朝"/>
        <family val="1"/>
      </rPr>
      <t>　</t>
    </r>
    <r>
      <rPr>
        <sz val="11"/>
        <color indexed="8"/>
        <rFont val="Calibri"/>
        <family val="2"/>
      </rPr>
      <t>(12)</t>
    </r>
    <r>
      <rPr>
        <sz val="11"/>
        <color indexed="8"/>
        <rFont val="ＭＳ 明朝"/>
        <family val="1"/>
      </rPr>
      <t>専門・科学技術・業務支援サービス業</t>
    </r>
  </si>
  <si>
    <r>
      <rPr>
        <sz val="11"/>
        <color indexed="8"/>
        <rFont val="ＭＳ 明朝"/>
        <family val="1"/>
      </rPr>
      <t>　</t>
    </r>
    <r>
      <rPr>
        <sz val="11"/>
        <color indexed="8"/>
        <rFont val="Calibri"/>
        <family val="2"/>
      </rPr>
      <t>(13)</t>
    </r>
    <r>
      <rPr>
        <sz val="11"/>
        <color indexed="8"/>
        <rFont val="ＭＳ 明朝"/>
        <family val="1"/>
      </rPr>
      <t>公務</t>
    </r>
  </si>
  <si>
    <r>
      <rPr>
        <sz val="11"/>
        <color indexed="8"/>
        <rFont val="ＭＳ 明朝"/>
        <family val="1"/>
      </rPr>
      <t>　</t>
    </r>
    <r>
      <rPr>
        <sz val="11"/>
        <color indexed="8"/>
        <rFont val="Calibri"/>
        <family val="2"/>
      </rPr>
      <t>(14)</t>
    </r>
    <r>
      <rPr>
        <sz val="11"/>
        <color indexed="8"/>
        <rFont val="ＭＳ 明朝"/>
        <family val="1"/>
      </rPr>
      <t>教育</t>
    </r>
  </si>
  <si>
    <r>
      <rPr>
        <sz val="11"/>
        <color indexed="8"/>
        <rFont val="ＭＳ 明朝"/>
        <family val="1"/>
      </rPr>
      <t>　</t>
    </r>
    <r>
      <rPr>
        <sz val="11"/>
        <color indexed="8"/>
        <rFont val="Calibri"/>
        <family val="2"/>
      </rPr>
      <t>(15)</t>
    </r>
    <r>
      <rPr>
        <sz val="11"/>
        <color indexed="8"/>
        <rFont val="ＭＳ 明朝"/>
        <family val="1"/>
      </rPr>
      <t>保健衛生・社会事業</t>
    </r>
  </si>
  <si>
    <r>
      <rPr>
        <sz val="11"/>
        <color indexed="8"/>
        <rFont val="ＭＳ 明朝"/>
        <family val="1"/>
      </rPr>
      <t>　</t>
    </r>
    <r>
      <rPr>
        <sz val="11"/>
        <color indexed="8"/>
        <rFont val="Calibri"/>
        <family val="2"/>
      </rPr>
      <t>(16)</t>
    </r>
    <r>
      <rPr>
        <sz val="11"/>
        <color indexed="8"/>
        <rFont val="ＭＳ 明朝"/>
        <family val="1"/>
      </rPr>
      <t>その他のサービス</t>
    </r>
  </si>
  <si>
    <r>
      <rPr>
        <sz val="11"/>
        <color indexed="8"/>
        <rFont val="ＭＳ 明朝"/>
        <family val="1"/>
      </rPr>
      <t>２</t>
    </r>
    <r>
      <rPr>
        <sz val="11"/>
        <color indexed="8"/>
        <rFont val="Calibri"/>
        <family val="2"/>
      </rPr>
      <t>.</t>
    </r>
    <r>
      <rPr>
        <sz val="11"/>
        <color indexed="8"/>
        <rFont val="ＭＳ 明朝"/>
        <family val="1"/>
      </rPr>
      <t>小計</t>
    </r>
  </si>
  <si>
    <r>
      <rPr>
        <sz val="11"/>
        <color indexed="8"/>
        <rFont val="ＭＳ 明朝"/>
        <family val="1"/>
      </rPr>
      <t>３</t>
    </r>
    <r>
      <rPr>
        <sz val="11"/>
        <color indexed="8"/>
        <rFont val="Calibri"/>
        <family val="2"/>
      </rPr>
      <t>.</t>
    </r>
    <r>
      <rPr>
        <sz val="11"/>
        <color indexed="8"/>
        <rFont val="ＭＳ 明朝"/>
        <family val="1"/>
      </rPr>
      <t>輸入品に課される税・関税</t>
    </r>
  </si>
  <si>
    <r>
      <rPr>
        <sz val="11"/>
        <color indexed="8"/>
        <rFont val="ＭＳ 明朝"/>
        <family val="1"/>
      </rPr>
      <t>４</t>
    </r>
    <r>
      <rPr>
        <sz val="11"/>
        <color indexed="8"/>
        <rFont val="Calibri"/>
        <family val="2"/>
      </rPr>
      <t>.</t>
    </r>
    <r>
      <rPr>
        <sz val="11"/>
        <color indexed="8"/>
        <rFont val="ＭＳ 明朝"/>
        <family val="1"/>
      </rPr>
      <t>（控除）総資本形成に係る消費税</t>
    </r>
  </si>
  <si>
    <r>
      <rPr>
        <sz val="11"/>
        <color indexed="8"/>
        <rFont val="ＭＳ 明朝"/>
        <family val="1"/>
      </rPr>
      <t>５</t>
    </r>
    <r>
      <rPr>
        <sz val="11"/>
        <color indexed="8"/>
        <rFont val="Calibri"/>
        <family val="2"/>
      </rPr>
      <t>.</t>
    </r>
    <r>
      <rPr>
        <sz val="11"/>
        <color indexed="8"/>
        <rFont val="ＭＳ 明朝"/>
        <family val="1"/>
      </rPr>
      <t>市内総生産（２</t>
    </r>
    <r>
      <rPr>
        <sz val="11"/>
        <color indexed="8"/>
        <rFont val="Calibri"/>
        <family val="2"/>
      </rPr>
      <t>+</t>
    </r>
    <r>
      <rPr>
        <sz val="11"/>
        <color indexed="8"/>
        <rFont val="ＭＳ 明朝"/>
        <family val="1"/>
      </rPr>
      <t>３</t>
    </r>
    <r>
      <rPr>
        <sz val="11"/>
        <color indexed="8"/>
        <rFont val="Calibri"/>
        <family val="2"/>
      </rPr>
      <t>-</t>
    </r>
    <r>
      <rPr>
        <sz val="11"/>
        <color indexed="8"/>
        <rFont val="ＭＳ 明朝"/>
        <family val="1"/>
      </rPr>
      <t>４）</t>
    </r>
  </si>
  <si>
    <r>
      <rPr>
        <sz val="11"/>
        <color indexed="8"/>
        <rFont val="ＭＳ 明朝"/>
        <family val="1"/>
      </rPr>
      <t>１</t>
    </r>
    <r>
      <rPr>
        <sz val="11"/>
        <color indexed="8"/>
        <rFont val="Calibri"/>
        <family val="2"/>
      </rPr>
      <t>.</t>
    </r>
    <r>
      <rPr>
        <sz val="11"/>
        <color indexed="8"/>
        <rFont val="ＭＳ 明朝"/>
        <family val="1"/>
      </rPr>
      <t>産</t>
    </r>
    <r>
      <rPr>
        <sz val="11"/>
        <color indexed="8"/>
        <rFont val="Calibri"/>
        <family val="2"/>
      </rPr>
      <t xml:space="preserve">    </t>
    </r>
    <r>
      <rPr>
        <sz val="11"/>
        <color indexed="8"/>
        <rFont val="ＭＳ 明朝"/>
        <family val="1"/>
      </rPr>
      <t>業（１～</t>
    </r>
    <r>
      <rPr>
        <sz val="11"/>
        <color indexed="8"/>
        <rFont val="Calibri"/>
        <family val="2"/>
      </rPr>
      <t>11</t>
    </r>
    <r>
      <rPr>
        <sz val="11"/>
        <color indexed="8"/>
        <rFont val="ＭＳ 明朝"/>
        <family val="1"/>
      </rPr>
      <t>までの合計）</t>
    </r>
  </si>
  <si>
    <t>H27</t>
  </si>
  <si>
    <t>H28</t>
  </si>
  <si>
    <t>H29</t>
  </si>
  <si>
    <t>H28</t>
  </si>
  <si>
    <t>Ｈ26</t>
  </si>
  <si>
    <t>Ｈ28</t>
  </si>
  <si>
    <r>
      <rPr>
        <sz val="11"/>
        <color indexed="8"/>
        <rFont val="ＭＳ Ｐゴシック"/>
        <family val="3"/>
      </rPr>
      <t>Ｈ</t>
    </r>
    <r>
      <rPr>
        <sz val="11"/>
        <color indexed="8"/>
        <rFont val="Calibri"/>
        <family val="2"/>
      </rPr>
      <t>29</t>
    </r>
  </si>
  <si>
    <r>
      <rPr>
        <sz val="11"/>
        <color indexed="8"/>
        <rFont val="ＭＳ Ｐゴシック"/>
        <family val="3"/>
      </rPr>
      <t>Ｈ</t>
    </r>
    <r>
      <rPr>
        <sz val="11"/>
        <color indexed="8"/>
        <rFont val="Calibri"/>
        <family val="2"/>
      </rPr>
      <t>30</t>
    </r>
  </si>
  <si>
    <t>R1</t>
  </si>
  <si>
    <t xml:space="preserve">資料： 長野県企画振興部情報政策課統計室（統計ステーションながの）「工業統計調査結果報告書」、平成28年は「経済センサス-活動調査製造業に関する結果報告書」　
</t>
  </si>
  <si>
    <t>（注）事業所数及び従業者数は基準日による。金額は各年による。</t>
  </si>
  <si>
    <t>（１０月１日現在）</t>
  </si>
  <si>
    <t>（単位:人)</t>
  </si>
  <si>
    <t>産業分類（大分類）</t>
  </si>
  <si>
    <t>平成17年</t>
  </si>
  <si>
    <t>平成22年</t>
  </si>
  <si>
    <t>平成27年</t>
  </si>
  <si>
    <t>総　　　　　　　　　　　　　　　数</t>
  </si>
  <si>
    <t>第一次産業</t>
  </si>
  <si>
    <t>農業</t>
  </si>
  <si>
    <t>林業</t>
  </si>
  <si>
    <t>漁業</t>
  </si>
  <si>
    <t>第二次産業</t>
  </si>
  <si>
    <t>鉱業</t>
  </si>
  <si>
    <t>建設業</t>
  </si>
  <si>
    <t>製造業</t>
  </si>
  <si>
    <t>第三次産業</t>
  </si>
  <si>
    <t>電気・ガス・熱供給・水道業</t>
  </si>
  <si>
    <t>情報通信業</t>
  </si>
  <si>
    <t>運輸・郵便業</t>
  </si>
  <si>
    <t>卸売業、小売業</t>
  </si>
  <si>
    <t>金融業、保険業</t>
  </si>
  <si>
    <t>不動産業、物品賃貸業</t>
  </si>
  <si>
    <t>学術研究、専門・技術サービス業</t>
  </si>
  <si>
    <t xml:space="preserve">- </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</si>
  <si>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</si>
  <si>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</si>
  <si>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</si>
  <si>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</si>
  <si>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</si>
  <si>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</si>
  <si>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</si>
  <si>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</si>
  <si>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t>資料：総務省統計局「国勢調査報告」</t>
  </si>
  <si>
    <t>産業（大分類）別１５歳以上就業者数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</si>
</sst>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quot;△ &quot;0.0"/>
    <numFmt numFmtId="178" formatCode="#,##0;&quot;△ &quot;#,##0"/>
    <numFmt numFmtId="179" formatCode="0_);[Red]\(0\)"/>
    <numFmt numFmtId="180" formatCode="#,##0_);[Red]\(#,##0\)"/>
    <numFmt numFmtId="181" formatCode="#,##0_ "/>
  </numFmts>
  <fonts count="53">
    <font>
      <sz val="11"/>
      <color theme="1"/>
      <name val="Calibri"/>
      <family val="3"/>
    </font>
    <font>
      <sz val="11"/>
      <color indexed="8"/>
      <name val="ＭＳ Ｐゴシック"/>
      <family val="3"/>
    </font>
    <font>
      <sz val="18"/>
      <color indexed="54"/>
      <name val="ＭＳ Ｐゴシック"/>
      <family val="3"/>
    </font>
    <font>
      <sz val="6"/>
      <name val="ＭＳ Ｐゴシック"/>
      <family val="3"/>
    </font>
    <font>
      <sz val="11"/>
      <color indexed="8"/>
      <name val="Calibri"/>
      <family val="2"/>
    </font>
    <font>
      <sz val="11"/>
      <color indexed="8"/>
      <name val="ＭＳ 明朝"/>
      <family val="1"/>
    </font>
    <font>
      <sz val="6"/>
      <name val="ＭＳ 明朝"/>
      <family val="1"/>
    </font>
    <font>
      <sz val="11"/>
      <name val="Calibri"/>
      <family val="2"/>
    </font>
    <font>
      <sz val="11"/>
      <name val="ＭＳ Ｐゴシック"/>
      <family val="3"/>
    </font>
    <font>
      <sz val="11"/>
      <name val="ＭＳ Ｐ明朝"/>
      <family val="1"/>
    </font>
    <font>
      <sz val="11"/>
      <color indexed="8"/>
      <name val="ＭＳ Ｐ明朝"/>
      <family val="1"/>
    </font>
    <font>
      <sz val="11"/>
      <color indexed="9"/>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3"/>
      <name val="ＭＳ Ｐゴシック"/>
      <family val="3"/>
    </font>
    <font>
      <sz val="10"/>
      <name val="ＭＳ 明朝"/>
      <family val="1"/>
    </font>
    <font>
      <sz val="11"/>
      <name val="ＭＳ 明朝"/>
      <family val="1"/>
    </font>
    <font>
      <sz val="10"/>
      <name val="ＭＳ Ｐゴシック"/>
      <family val="3"/>
    </font>
    <font>
      <sz val="9"/>
      <name val="ＭＳ 明朝"/>
      <family val="1"/>
    </font>
    <font>
      <sz val="9"/>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style="thin"/>
      <bottom/>
    </border>
    <border>
      <left style="thin"/>
      <right style="thin"/>
      <top/>
      <bottom style="thin"/>
    </border>
    <border>
      <left style="thin"/>
      <right style="thin"/>
      <top style="thin"/>
      <bottom style="thin"/>
    </border>
    <border>
      <left style="thin"/>
      <right/>
      <top style="thin"/>
      <bottom style="thin"/>
    </border>
    <border>
      <left style="thin"/>
      <right/>
      <top/>
      <bottom style="thin"/>
    </border>
    <border>
      <left style="thin"/>
      <right/>
      <top/>
      <bottom/>
    </border>
    <border>
      <left/>
      <right/>
      <top style="thin"/>
      <bottom/>
    </border>
    <border>
      <left style="thin"/>
      <right style="thin"/>
      <top/>
      <bottom/>
    </border>
    <border>
      <left/>
      <right style="thin"/>
      <top style="thin"/>
      <bottom style="thin"/>
    </border>
    <border>
      <left/>
      <right/>
      <top style="thin"/>
      <bottom style="thin"/>
    </border>
    <border>
      <left/>
      <right style="thin"/>
      <top/>
      <bottom style="thin"/>
    </border>
    <border>
      <left style="hair"/>
      <right/>
      <top style="hair"/>
      <bottom style="thin"/>
    </border>
    <border>
      <left/>
      <right style="thin"/>
      <top/>
      <bottom/>
    </border>
    <border>
      <left style="hair"/>
      <right/>
      <top style="hair"/>
      <bottom style="hair"/>
    </border>
    <border>
      <left/>
      <right style="thin"/>
      <top style="thin"/>
      <bottom/>
    </border>
    <border>
      <left style="hair"/>
      <right/>
      <top style="thin"/>
      <bottom style="hair"/>
    </border>
    <border>
      <left>
        <color indexed="63"/>
      </left>
      <right style="thin"/>
      <top/>
      <bottom style="hair"/>
    </border>
    <border>
      <left>
        <color indexed="63"/>
      </left>
      <right style="thin"/>
      <top style="hair"/>
      <bottom style="hair"/>
    </border>
    <border>
      <left>
        <color indexed="63"/>
      </left>
      <right style="thin"/>
      <top style="hair"/>
      <bottom style="thin"/>
    </border>
    <border>
      <left>
        <color indexed="63"/>
      </left>
      <right style="hair"/>
      <top style="thin"/>
      <bottom/>
    </border>
    <border>
      <left>
        <color indexed="63"/>
      </left>
      <right style="hair"/>
      <top/>
      <bottom/>
    </border>
    <border>
      <left>
        <color indexed="63"/>
      </left>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73">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vertical="center"/>
    </xf>
    <xf numFmtId="38" fontId="0" fillId="0" borderId="17" xfId="49" applyFont="1" applyBorder="1" applyAlignment="1">
      <alignment vertical="center"/>
    </xf>
    <xf numFmtId="38" fontId="0" fillId="0" borderId="0" xfId="49" applyFont="1" applyAlignment="1">
      <alignment vertical="center"/>
    </xf>
    <xf numFmtId="0" fontId="4" fillId="0" borderId="10" xfId="0" applyFont="1" applyBorder="1" applyAlignment="1">
      <alignment horizontal="right" vertical="center"/>
    </xf>
    <xf numFmtId="0" fontId="0" fillId="0" borderId="0" xfId="0" applyFont="1" applyBorder="1" applyAlignment="1">
      <alignment horizontal="center" vertical="center"/>
    </xf>
    <xf numFmtId="38" fontId="0" fillId="0" borderId="0" xfId="49" applyFont="1" applyBorder="1" applyAlignment="1">
      <alignment vertical="center"/>
    </xf>
    <xf numFmtId="0" fontId="0" fillId="0" borderId="0" xfId="0" applyFont="1" applyBorder="1" applyAlignment="1">
      <alignment vertical="center"/>
    </xf>
    <xf numFmtId="0" fontId="51" fillId="0" borderId="0" xfId="0" applyFont="1" applyAlignment="1">
      <alignment vertical="center"/>
    </xf>
    <xf numFmtId="38" fontId="0" fillId="0" borderId="10" xfId="49" applyFont="1" applyBorder="1" applyAlignment="1">
      <alignment vertical="center"/>
    </xf>
    <xf numFmtId="0" fontId="0" fillId="0" borderId="10" xfId="0" applyFont="1" applyBorder="1" applyAlignment="1">
      <alignment horizontal="center"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17" xfId="0" applyFont="1" applyBorder="1" applyAlignment="1">
      <alignment vertical="center"/>
    </xf>
    <xf numFmtId="0" fontId="1" fillId="0" borderId="0" xfId="0" applyFont="1" applyAlignment="1">
      <alignment vertical="center"/>
    </xf>
    <xf numFmtId="38" fontId="0" fillId="0" borderId="16" xfId="49" applyFont="1" applyBorder="1" applyAlignment="1">
      <alignment vertical="center"/>
    </xf>
    <xf numFmtId="0" fontId="0" fillId="0" borderId="16" xfId="0" applyFont="1" applyBorder="1" applyAlignment="1">
      <alignment horizontal="right" vertical="center"/>
    </xf>
    <xf numFmtId="0" fontId="51" fillId="0" borderId="18" xfId="0" applyFont="1" applyBorder="1" applyAlignment="1">
      <alignment horizontal="center" vertical="center"/>
    </xf>
    <xf numFmtId="38" fontId="51" fillId="0" borderId="10" xfId="49" applyFont="1" applyBorder="1" applyAlignment="1">
      <alignment horizontal="right" vertical="center"/>
    </xf>
    <xf numFmtId="0" fontId="4" fillId="0" borderId="10" xfId="0" applyFont="1" applyBorder="1" applyAlignment="1">
      <alignment horizontal="center" vertical="center"/>
    </xf>
    <xf numFmtId="0" fontId="0" fillId="0" borderId="10" xfId="0" applyFont="1" applyBorder="1" applyAlignment="1">
      <alignment horizontal="right" vertical="center"/>
    </xf>
    <xf numFmtId="0" fontId="0" fillId="0" borderId="13" xfId="0" applyFont="1" applyBorder="1" applyAlignment="1">
      <alignment horizontal="right" vertical="center"/>
    </xf>
    <xf numFmtId="0" fontId="0" fillId="0" borderId="16"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5" xfId="0" applyFont="1" applyBorder="1" applyAlignment="1">
      <alignment vertical="center"/>
    </xf>
    <xf numFmtId="0" fontId="51" fillId="0" borderId="0" xfId="0" applyFont="1" applyBorder="1" applyAlignment="1">
      <alignment horizontal="center" vertical="center"/>
    </xf>
    <xf numFmtId="0" fontId="0" fillId="0" borderId="11" xfId="0" applyFont="1" applyBorder="1" applyAlignment="1">
      <alignment vertical="center"/>
    </xf>
    <xf numFmtId="3" fontId="0" fillId="0" borderId="0" xfId="0" applyNumberFormat="1" applyFont="1" applyBorder="1" applyAlignment="1">
      <alignment vertical="center"/>
    </xf>
    <xf numFmtId="3" fontId="0" fillId="0" borderId="16" xfId="0" applyNumberFormat="1" applyFont="1" applyBorder="1" applyAlignment="1">
      <alignment vertical="center"/>
    </xf>
    <xf numFmtId="3" fontId="0" fillId="0" borderId="17" xfId="0" applyNumberFormat="1" applyFont="1" applyBorder="1" applyAlignment="1">
      <alignment vertical="center"/>
    </xf>
    <xf numFmtId="3" fontId="0" fillId="0" borderId="12" xfId="0" applyNumberFormat="1"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38" fontId="4" fillId="0" borderId="0" xfId="49" applyFont="1" applyFill="1" applyBorder="1" applyAlignment="1">
      <alignment vertical="center"/>
    </xf>
    <xf numFmtId="38" fontId="4" fillId="0" borderId="16" xfId="49" applyFont="1" applyFill="1" applyBorder="1" applyAlignment="1">
      <alignment vertical="center"/>
    </xf>
    <xf numFmtId="38" fontId="4" fillId="0" borderId="17" xfId="49" applyFont="1" applyFill="1" applyBorder="1" applyAlignment="1">
      <alignment vertical="center"/>
    </xf>
    <xf numFmtId="38" fontId="4" fillId="0" borderId="12" xfId="49" applyFont="1" applyFill="1" applyBorder="1" applyAlignment="1">
      <alignment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7" fillId="0" borderId="0" xfId="0" applyFont="1" applyBorder="1" applyAlignment="1">
      <alignment horizontal="center" vertical="center" shrinkToFit="1"/>
    </xf>
    <xf numFmtId="0" fontId="7" fillId="0" borderId="0" xfId="0" applyFont="1" applyBorder="1" applyAlignment="1">
      <alignment vertical="center" shrinkToFit="1"/>
    </xf>
    <xf numFmtId="0" fontId="7" fillId="0" borderId="0" xfId="0" applyFont="1" applyBorder="1" applyAlignment="1">
      <alignment horizontal="center" vertical="center"/>
    </xf>
    <xf numFmtId="0" fontId="4" fillId="0" borderId="0" xfId="0" applyFont="1" applyFill="1" applyBorder="1" applyAlignment="1">
      <alignment/>
    </xf>
    <xf numFmtId="0" fontId="7" fillId="0" borderId="0" xfId="0" applyFont="1" applyBorder="1" applyAlignment="1">
      <alignment vertical="center"/>
    </xf>
    <xf numFmtId="0" fontId="7" fillId="0" borderId="0" xfId="0" applyFont="1" applyAlignment="1">
      <alignment vertical="center"/>
    </xf>
    <xf numFmtId="0" fontId="0" fillId="0" borderId="0" xfId="0" applyFont="1" applyFill="1" applyAlignment="1">
      <alignment vertical="center"/>
    </xf>
    <xf numFmtId="38" fontId="0" fillId="0" borderId="16" xfId="49" applyFont="1" applyFill="1" applyBorder="1" applyAlignment="1">
      <alignment vertical="center"/>
    </xf>
    <xf numFmtId="177" fontId="0" fillId="0" borderId="22" xfId="49" applyNumberFormat="1" applyFont="1" applyFill="1" applyBorder="1" applyAlignment="1">
      <alignment vertical="center"/>
    </xf>
    <xf numFmtId="0" fontId="0" fillId="0" borderId="23" xfId="0" applyFont="1" applyFill="1" applyBorder="1" applyAlignment="1">
      <alignment vertical="center" shrinkToFit="1"/>
    </xf>
    <xf numFmtId="38" fontId="0" fillId="0" borderId="17" xfId="49" applyFont="1" applyFill="1" applyBorder="1" applyAlignment="1">
      <alignment vertical="center" shrinkToFit="1"/>
    </xf>
    <xf numFmtId="177" fontId="0" fillId="0" borderId="24" xfId="49" applyNumberFormat="1" applyFont="1" applyFill="1" applyBorder="1" applyAlignment="1">
      <alignment vertical="center" shrinkToFit="1"/>
    </xf>
    <xf numFmtId="0" fontId="0" fillId="0" borderId="25" xfId="0" applyFont="1" applyFill="1" applyBorder="1" applyAlignment="1">
      <alignment vertical="center" shrinkToFit="1"/>
    </xf>
    <xf numFmtId="38" fontId="0" fillId="0" borderId="12" xfId="49" applyFont="1" applyFill="1" applyBorder="1" applyAlignment="1">
      <alignment vertical="center" shrinkToFit="1"/>
    </xf>
    <xf numFmtId="177" fontId="0" fillId="0" borderId="26" xfId="49" applyNumberFormat="1" applyFont="1" applyFill="1" applyBorder="1" applyAlignment="1">
      <alignment vertical="center" shrinkToFit="1"/>
    </xf>
    <xf numFmtId="0" fontId="0" fillId="0" borderId="27" xfId="0" applyFont="1" applyFill="1" applyBorder="1" applyAlignment="1">
      <alignment vertical="center" shrinkToFit="1"/>
    </xf>
    <xf numFmtId="38" fontId="0" fillId="0" borderId="16" xfId="49" applyFont="1" applyFill="1" applyBorder="1" applyAlignment="1">
      <alignment vertical="center" shrinkToFit="1"/>
    </xf>
    <xf numFmtId="177" fontId="0" fillId="0" borderId="22" xfId="49" applyNumberFormat="1" applyFont="1" applyFill="1" applyBorder="1" applyAlignment="1">
      <alignment vertical="center" shrinkToFit="1"/>
    </xf>
    <xf numFmtId="38" fontId="0" fillId="0" borderId="14" xfId="49" applyFont="1" applyFill="1" applyBorder="1" applyAlignment="1">
      <alignment horizontal="center" vertical="center" wrapText="1"/>
    </xf>
    <xf numFmtId="0" fontId="0" fillId="0" borderId="10" xfId="0" applyFont="1" applyFill="1" applyBorder="1" applyAlignment="1">
      <alignment vertical="center"/>
    </xf>
    <xf numFmtId="0" fontId="0" fillId="0" borderId="18" xfId="0" applyFont="1" applyFill="1" applyBorder="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vertical="center"/>
    </xf>
    <xf numFmtId="38" fontId="7" fillId="0" borderId="15" xfId="49" applyFont="1" applyBorder="1" applyAlignment="1">
      <alignment vertical="center"/>
    </xf>
    <xf numFmtId="38" fontId="7" fillId="0" borderId="16" xfId="49" applyFont="1" applyBorder="1" applyAlignment="1">
      <alignment vertical="center"/>
    </xf>
    <xf numFmtId="38" fontId="7" fillId="0" borderId="17" xfId="49" applyFont="1" applyBorder="1" applyAlignment="1">
      <alignment vertical="center"/>
    </xf>
    <xf numFmtId="178" fontId="0" fillId="0" borderId="17" xfId="49" applyNumberFormat="1" applyFont="1" applyBorder="1" applyAlignment="1">
      <alignment vertical="center"/>
    </xf>
    <xf numFmtId="38" fontId="0" fillId="0" borderId="17" xfId="49" applyFont="1" applyBorder="1" applyAlignment="1">
      <alignment vertical="center"/>
    </xf>
    <xf numFmtId="178" fontId="0" fillId="0" borderId="12" xfId="49" applyNumberFormat="1" applyFont="1" applyBorder="1" applyAlignment="1">
      <alignment vertical="center"/>
    </xf>
    <xf numFmtId="178" fontId="0" fillId="0" borderId="16" xfId="49" applyNumberFormat="1" applyFont="1" applyBorder="1" applyAlignment="1">
      <alignment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0" fillId="0" borderId="0" xfId="0" applyFont="1" applyAlignment="1">
      <alignment horizontal="right" vertical="center"/>
    </xf>
    <xf numFmtId="0" fontId="52"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0" fillId="0" borderId="26" xfId="0" applyBorder="1" applyAlignment="1">
      <alignment vertical="center"/>
    </xf>
    <xf numFmtId="0" fontId="0" fillId="0" borderId="24" xfId="0" applyBorder="1" applyAlignment="1">
      <alignment vertical="center"/>
    </xf>
    <xf numFmtId="0" fontId="0" fillId="0" borderId="24" xfId="0" applyFill="1" applyBorder="1" applyAlignment="1">
      <alignment vertical="center"/>
    </xf>
    <xf numFmtId="180" fontId="0" fillId="0" borderId="0" xfId="49" applyNumberFormat="1" applyFont="1" applyAlignment="1">
      <alignment vertical="center"/>
    </xf>
    <xf numFmtId="180" fontId="0" fillId="0" borderId="10" xfId="49" applyNumberFormat="1" applyFont="1" applyBorder="1" applyAlignment="1">
      <alignment vertical="center"/>
    </xf>
    <xf numFmtId="0" fontId="8" fillId="0" borderId="0" xfId="0" applyFont="1" applyFill="1" applyAlignment="1">
      <alignment vertical="center"/>
    </xf>
    <xf numFmtId="0" fontId="8" fillId="0" borderId="0" xfId="0" applyFont="1" applyAlignment="1">
      <alignment vertical="center"/>
    </xf>
    <xf numFmtId="0" fontId="8" fillId="0" borderId="0" xfId="0" applyFont="1" applyAlignment="1">
      <alignment vertical="center"/>
    </xf>
    <xf numFmtId="0" fontId="38" fillId="0" borderId="0" xfId="43" applyAlignment="1">
      <alignment vertical="center"/>
    </xf>
    <xf numFmtId="38" fontId="0" fillId="0" borderId="15" xfId="49" applyFont="1" applyFill="1" applyBorder="1" applyAlignment="1">
      <alignment horizontal="center" vertical="center" wrapText="1"/>
    </xf>
    <xf numFmtId="176" fontId="0" fillId="0" borderId="18" xfId="49" applyNumberFormat="1" applyFont="1" applyFill="1" applyBorder="1" applyAlignment="1">
      <alignment vertical="center" shrinkToFit="1"/>
    </xf>
    <xf numFmtId="176" fontId="0" fillId="0" borderId="0" xfId="49" applyNumberFormat="1" applyFont="1" applyFill="1" applyBorder="1" applyAlignment="1">
      <alignment vertical="center" shrinkToFit="1"/>
    </xf>
    <xf numFmtId="176" fontId="0" fillId="0" borderId="10" xfId="49" applyNumberFormat="1" applyFont="1" applyFill="1" applyBorder="1" applyAlignment="1">
      <alignment vertical="center" shrinkToFit="1"/>
    </xf>
    <xf numFmtId="0" fontId="0" fillId="0" borderId="0" xfId="0" applyFont="1" applyFill="1" applyBorder="1" applyAlignment="1">
      <alignment vertical="center"/>
    </xf>
    <xf numFmtId="0" fontId="0" fillId="0" borderId="18" xfId="0" applyFont="1" applyFill="1" applyBorder="1" applyAlignment="1">
      <alignment vertical="center"/>
    </xf>
    <xf numFmtId="0" fontId="4" fillId="0" borderId="20" xfId="0" applyFont="1" applyFill="1" applyBorder="1" applyAlignment="1">
      <alignment horizontal="centerContinuous" vertical="center"/>
    </xf>
    <xf numFmtId="0" fontId="4" fillId="0" borderId="20" xfId="0" applyFont="1" applyFill="1" applyBorder="1" applyAlignment="1">
      <alignment vertical="center"/>
    </xf>
    <xf numFmtId="0" fontId="4" fillId="0" borderId="20" xfId="0" applyFont="1" applyFill="1" applyBorder="1" applyAlignment="1">
      <alignment horizontal="left" vertical="center"/>
    </xf>
    <xf numFmtId="178" fontId="0" fillId="0" borderId="12" xfId="49" applyNumberFormat="1" applyFont="1" applyFill="1" applyBorder="1" applyAlignment="1">
      <alignment vertical="center"/>
    </xf>
    <xf numFmtId="178" fontId="0" fillId="0" borderId="17" xfId="49" applyNumberFormat="1" applyFont="1" applyFill="1" applyBorder="1" applyAlignment="1">
      <alignment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28" xfId="0" applyFont="1" applyFill="1" applyBorder="1" applyAlignment="1">
      <alignment vertical="center"/>
    </xf>
    <xf numFmtId="0" fontId="7" fillId="0" borderId="29" xfId="0" applyFont="1" applyFill="1" applyBorder="1" applyAlignment="1">
      <alignment horizontal="left" vertical="center"/>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20" xfId="0" applyFont="1" applyFill="1" applyBorder="1" applyAlignment="1">
      <alignment horizontal="left" vertical="center"/>
    </xf>
    <xf numFmtId="0" fontId="7" fillId="0" borderId="20" xfId="0" applyFont="1" applyFill="1" applyBorder="1" applyAlignment="1">
      <alignment vertical="center"/>
    </xf>
    <xf numFmtId="0" fontId="7" fillId="0" borderId="22" xfId="0" applyFont="1" applyFill="1" applyBorder="1" applyAlignment="1">
      <alignment vertical="center"/>
    </xf>
    <xf numFmtId="38" fontId="51" fillId="0" borderId="0" xfId="49" applyFont="1" applyBorder="1" applyAlignment="1">
      <alignment horizontal="right" vertical="center"/>
    </xf>
    <xf numFmtId="0" fontId="4" fillId="0" borderId="24"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Alignment="1">
      <alignment vertical="center"/>
    </xf>
    <xf numFmtId="0" fontId="51" fillId="0" borderId="0" xfId="0" applyFont="1" applyAlignment="1">
      <alignment vertical="center"/>
    </xf>
    <xf numFmtId="0" fontId="0" fillId="0" borderId="15"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38" fontId="0" fillId="0" borderId="15" xfId="49" applyFont="1" applyFill="1" applyBorder="1" applyAlignment="1">
      <alignment horizontal="center" vertical="center"/>
    </xf>
    <xf numFmtId="38" fontId="0" fillId="0" borderId="21" xfId="49" applyFont="1" applyFill="1" applyBorder="1" applyAlignment="1">
      <alignment horizontal="center" vertical="center"/>
    </xf>
    <xf numFmtId="0" fontId="0"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38" fontId="0" fillId="0" borderId="20" xfId="49" applyFont="1" applyFill="1" applyBorder="1" applyAlignment="1">
      <alignment horizontal="center" vertical="center"/>
    </xf>
    <xf numFmtId="0" fontId="28"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29" fillId="0" borderId="0" xfId="0" applyFont="1" applyAlignment="1">
      <alignment vertical="center"/>
    </xf>
    <xf numFmtId="0" fontId="30" fillId="0" borderId="0" xfId="0" applyFont="1" applyAlignment="1">
      <alignment horizontal="right" vertical="center"/>
    </xf>
    <xf numFmtId="0" fontId="30" fillId="0" borderId="21" xfId="0" applyFont="1" applyBorder="1" applyAlignment="1">
      <alignment horizontal="center" vertical="center"/>
    </xf>
    <xf numFmtId="0" fontId="30" fillId="0" borderId="20" xfId="0" applyFont="1" applyBorder="1" applyAlignment="1">
      <alignment horizontal="center" vertical="center"/>
    </xf>
    <xf numFmtId="0" fontId="30" fillId="0" borderId="14" xfId="0" applyFont="1" applyBorder="1" applyAlignment="1">
      <alignment horizontal="center" vertical="center"/>
    </xf>
    <xf numFmtId="0" fontId="30" fillId="0" borderId="21" xfId="0" applyFont="1" applyBorder="1" applyAlignment="1">
      <alignment horizontal="center" vertical="center"/>
    </xf>
    <xf numFmtId="38" fontId="30" fillId="0" borderId="12" xfId="0" applyNumberFormat="1" applyFont="1" applyBorder="1" applyAlignment="1">
      <alignment horizontal="right" vertical="center" indent="1"/>
    </xf>
    <xf numFmtId="38" fontId="30" fillId="0" borderId="18" xfId="49" applyFont="1" applyBorder="1" applyAlignment="1">
      <alignment horizontal="right" vertical="center" indent="1"/>
    </xf>
    <xf numFmtId="0" fontId="30" fillId="0" borderId="26" xfId="0" applyFont="1" applyBorder="1" applyAlignment="1">
      <alignment horizontal="center" vertical="center" textRotation="255"/>
    </xf>
    <xf numFmtId="0" fontId="30" fillId="0" borderId="11" xfId="0" applyFont="1" applyBorder="1" applyAlignment="1">
      <alignment horizontal="distributed" vertical="center" indent="1"/>
    </xf>
    <xf numFmtId="0" fontId="0" fillId="0" borderId="11" xfId="0" applyBorder="1" applyAlignment="1">
      <alignment horizontal="distributed" vertical="center" indent="1"/>
    </xf>
    <xf numFmtId="38" fontId="30" fillId="0" borderId="17" xfId="49" applyFont="1" applyBorder="1" applyAlignment="1">
      <alignment horizontal="right" vertical="center" indent="1"/>
    </xf>
    <xf numFmtId="38" fontId="30" fillId="0" borderId="0" xfId="49" applyFont="1" applyBorder="1" applyAlignment="1">
      <alignment horizontal="right" vertical="center" indent="1"/>
    </xf>
    <xf numFmtId="0" fontId="30" fillId="0" borderId="24" xfId="0" applyFont="1" applyBorder="1" applyAlignment="1">
      <alignment horizontal="center" vertical="center" textRotation="255"/>
    </xf>
    <xf numFmtId="0" fontId="30" fillId="0" borderId="19" xfId="0" applyFont="1" applyBorder="1" applyAlignment="1">
      <alignment horizontal="distributed" vertical="center" indent="1"/>
    </xf>
    <xf numFmtId="0" fontId="0" fillId="0" borderId="19" xfId="0" applyBorder="1" applyAlignment="1">
      <alignment horizontal="distributed" vertical="center" indent="1"/>
    </xf>
    <xf numFmtId="0" fontId="30" fillId="0" borderId="22" xfId="0" applyFont="1" applyBorder="1" applyAlignment="1">
      <alignment horizontal="center" vertical="center" textRotation="255"/>
    </xf>
    <xf numFmtId="0" fontId="30" fillId="0" borderId="13" xfId="0" applyFont="1" applyBorder="1" applyAlignment="1">
      <alignment horizontal="distributed" vertical="center" indent="1"/>
    </xf>
    <xf numFmtId="0" fontId="0" fillId="0" borderId="13" xfId="0" applyBorder="1" applyAlignment="1">
      <alignment horizontal="distributed" vertical="center" indent="1"/>
    </xf>
    <xf numFmtId="0" fontId="29" fillId="0" borderId="19" xfId="0" applyFont="1" applyBorder="1" applyAlignment="1">
      <alignment horizontal="distributed" vertical="center" indent="1"/>
    </xf>
    <xf numFmtId="0" fontId="31" fillId="0" borderId="19" xfId="0" applyFont="1" applyBorder="1" applyAlignment="1">
      <alignment horizontal="distributed" vertical="center" indent="1"/>
    </xf>
    <xf numFmtId="38" fontId="30" fillId="0" borderId="17" xfId="49" applyFont="1" applyBorder="1" applyAlignment="1" quotePrefix="1">
      <alignment horizontal="right" vertical="center" indent="1"/>
    </xf>
    <xf numFmtId="0" fontId="32" fillId="0" borderId="19" xfId="0" applyFont="1" applyBorder="1" applyAlignment="1">
      <alignment horizontal="distributed" vertical="center" indent="1"/>
    </xf>
    <xf numFmtId="0" fontId="33" fillId="0" borderId="19" xfId="0" applyFont="1" applyBorder="1" applyAlignment="1">
      <alignment horizontal="distributed" vertical="center" indent="1"/>
    </xf>
    <xf numFmtId="0" fontId="32" fillId="0" borderId="13" xfId="0" applyFont="1" applyBorder="1" applyAlignment="1">
      <alignment horizontal="distributed" vertical="center" indent="1"/>
    </xf>
    <xf numFmtId="0" fontId="33" fillId="0" borderId="13" xfId="0" applyFont="1" applyBorder="1" applyAlignment="1">
      <alignment horizontal="distributed" vertical="center" indent="1"/>
    </xf>
    <xf numFmtId="0" fontId="30" fillId="0" borderId="16" xfId="0" applyFont="1" applyBorder="1" applyAlignment="1">
      <alignment horizontal="right" vertical="center" indent="1"/>
    </xf>
    <xf numFmtId="38" fontId="30" fillId="0" borderId="10" xfId="49" applyFont="1" applyBorder="1" applyAlignment="1">
      <alignment horizontal="right" vertical="center" indent="1"/>
    </xf>
    <xf numFmtId="0" fontId="30" fillId="0" borderId="0" xfId="0" applyFont="1" applyFill="1" applyBorder="1" applyAlignment="1">
      <alignment horizontal="left" vertical="center"/>
    </xf>
    <xf numFmtId="0" fontId="30"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B9"/>
  <sheetViews>
    <sheetView zoomScalePageLayoutView="0" workbookViewId="0" topLeftCell="A7">
      <selection activeCell="A1" sqref="A1"/>
    </sheetView>
  </sheetViews>
  <sheetFormatPr defaultColWidth="9.140625" defaultRowHeight="15"/>
  <cols>
    <col min="2" max="2" width="72.7109375" style="0" bestFit="1" customWidth="1"/>
  </cols>
  <sheetData>
    <row r="2" ht="13.5">
      <c r="B2" s="84" t="s">
        <v>138</v>
      </c>
    </row>
    <row r="3" ht="17.25">
      <c r="A3" s="83" t="s">
        <v>137</v>
      </c>
    </row>
    <row r="4" ht="13.5">
      <c r="B4" s="96" t="s">
        <v>139</v>
      </c>
    </row>
    <row r="5" ht="13.5">
      <c r="B5" s="96" t="s">
        <v>141</v>
      </c>
    </row>
    <row r="6" ht="13.5">
      <c r="B6" s="96" t="s">
        <v>170</v>
      </c>
    </row>
    <row r="7" ht="13.5">
      <c r="B7" s="96" t="s">
        <v>174</v>
      </c>
    </row>
    <row r="8" ht="13.5">
      <c r="B8" s="96" t="s">
        <v>176</v>
      </c>
    </row>
    <row r="9" ht="13.5">
      <c r="B9" s="96" t="s">
        <v>177</v>
      </c>
    </row>
  </sheetData>
  <sheetProtection/>
  <hyperlinks>
    <hyperlink ref="B4" location="労働力状態別１５歳以上人口!A1" display="労働力状態別15歳以上人口"/>
    <hyperlink ref="B5" location="'産業（大分類）別事業所数及び従業者数（民営）'!A1" display="産業（大分類）別事業所数及び従業者数（民営）"/>
    <hyperlink ref="B6" location="商業における事業所数等!A1" display="商業における事業所数、従業者数、売場面積、年間商品販売額"/>
    <hyperlink ref="B7" location="製造業における事業所数等!A1" display="製造業における事業所数、従業者数、製造品出荷額等（従業者４人以上の事業所）"/>
    <hyperlink ref="B8" location="市民所得等の推移・経済活動別市内総生産!A1" display="市民所得の推移・経済活動別市内総生産（名目）"/>
    <hyperlink ref="B9" location="'市民所得（分配）'!A1" display="市民所得（分配）"/>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H14" sqref="H14"/>
    </sheetView>
  </sheetViews>
  <sheetFormatPr defaultColWidth="9.140625" defaultRowHeight="15"/>
  <cols>
    <col min="1" max="2" width="7.57421875" style="1" customWidth="1"/>
    <col min="3" max="3" width="9.28125" style="1" customWidth="1"/>
    <col min="4" max="4" width="9.140625" style="1" customWidth="1"/>
    <col min="5" max="5" width="10.8515625" style="1" customWidth="1"/>
    <col min="6" max="6" width="12.57421875" style="1" customWidth="1"/>
    <col min="7" max="7" width="13.00390625" style="1" bestFit="1" customWidth="1"/>
    <col min="8" max="16384" width="9.00390625" style="1" customWidth="1"/>
  </cols>
  <sheetData>
    <row r="1" ht="15">
      <c r="A1" s="1" t="s">
        <v>0</v>
      </c>
    </row>
    <row r="3" spans="1:7" ht="15">
      <c r="A3" s="2" t="s">
        <v>1</v>
      </c>
      <c r="B3" s="2"/>
      <c r="C3" s="2"/>
      <c r="D3" s="2"/>
      <c r="E3" s="2"/>
      <c r="F3" s="2"/>
      <c r="G3" s="12" t="s">
        <v>13</v>
      </c>
    </row>
    <row r="4" spans="1:7" ht="15">
      <c r="A4" s="3" t="s">
        <v>2</v>
      </c>
      <c r="B4" s="3"/>
      <c r="C4" s="4" t="s">
        <v>3</v>
      </c>
      <c r="D4" s="122" t="s">
        <v>4</v>
      </c>
      <c r="E4" s="123"/>
      <c r="F4" s="124"/>
      <c r="G4" s="5" t="s">
        <v>5</v>
      </c>
    </row>
    <row r="5" spans="1:7" ht="15">
      <c r="A5" s="2"/>
      <c r="B5" s="2"/>
      <c r="C5" s="6"/>
      <c r="D5" s="7" t="s">
        <v>3</v>
      </c>
      <c r="E5" s="7" t="s">
        <v>6</v>
      </c>
      <c r="F5" s="8" t="s">
        <v>7</v>
      </c>
      <c r="G5" s="9"/>
    </row>
    <row r="6" spans="1:7" ht="15">
      <c r="A6" s="3">
        <v>2000</v>
      </c>
      <c r="B6" s="3" t="s">
        <v>8</v>
      </c>
      <c r="C6" s="10">
        <v>79016</v>
      </c>
      <c r="D6" s="11">
        <v>52807</v>
      </c>
      <c r="E6" s="11">
        <v>51248</v>
      </c>
      <c r="F6" s="11">
        <v>1559</v>
      </c>
      <c r="G6" s="11">
        <v>26073</v>
      </c>
    </row>
    <row r="7" spans="1:7" ht="15">
      <c r="A7" s="3">
        <v>2005</v>
      </c>
      <c r="B7" s="3" t="s">
        <v>9</v>
      </c>
      <c r="C7" s="10">
        <v>82429</v>
      </c>
      <c r="D7" s="11">
        <v>54055</v>
      </c>
      <c r="E7" s="11">
        <v>51907</v>
      </c>
      <c r="F7" s="11">
        <v>2148</v>
      </c>
      <c r="G7" s="11">
        <v>28065</v>
      </c>
    </row>
    <row r="8" spans="1:7" ht="15">
      <c r="A8" s="13">
        <v>2010</v>
      </c>
      <c r="B8" s="13" t="s">
        <v>10</v>
      </c>
      <c r="C8" s="10">
        <v>82979</v>
      </c>
      <c r="D8" s="14">
        <v>51972</v>
      </c>
      <c r="E8" s="14">
        <v>49401</v>
      </c>
      <c r="F8" s="14">
        <v>2571</v>
      </c>
      <c r="G8" s="14">
        <v>29468</v>
      </c>
    </row>
    <row r="9" spans="1:7" s="15" customFormat="1" ht="15">
      <c r="A9" s="18">
        <v>2015</v>
      </c>
      <c r="B9" s="27" t="s">
        <v>14</v>
      </c>
      <c r="C9" s="23">
        <v>82706</v>
      </c>
      <c r="D9" s="17">
        <v>50180</v>
      </c>
      <c r="E9" s="17">
        <v>48503</v>
      </c>
      <c r="F9" s="17">
        <v>1677</v>
      </c>
      <c r="G9" s="17">
        <v>31315</v>
      </c>
    </row>
    <row r="10" ht="15">
      <c r="A10" s="1" t="s">
        <v>11</v>
      </c>
    </row>
    <row r="11" ht="15">
      <c r="A11" s="1" t="s">
        <v>12</v>
      </c>
    </row>
    <row r="14" spans="1:6" ht="15">
      <c r="A14" s="140" t="s">
        <v>240</v>
      </c>
      <c r="B14" s="141"/>
      <c r="C14" s="141"/>
      <c r="D14" s="141"/>
      <c r="E14" s="141"/>
      <c r="F14" s="141"/>
    </row>
    <row r="15" spans="1:6" ht="15">
      <c r="A15" s="142" t="s">
        <v>207</v>
      </c>
      <c r="B15" s="143"/>
      <c r="C15" s="142"/>
      <c r="D15" s="142"/>
      <c r="E15" s="142"/>
      <c r="F15" s="144" t="s">
        <v>208</v>
      </c>
    </row>
    <row r="16" spans="1:6" ht="15">
      <c r="A16" s="145" t="s">
        <v>209</v>
      </c>
      <c r="B16" s="145"/>
      <c r="C16" s="146"/>
      <c r="D16" s="147" t="s">
        <v>210</v>
      </c>
      <c r="E16" s="147" t="s">
        <v>211</v>
      </c>
      <c r="F16" s="148" t="s">
        <v>212</v>
      </c>
    </row>
    <row r="17" spans="1:6" ht="15">
      <c r="A17" s="145" t="s">
        <v>213</v>
      </c>
      <c r="B17" s="145"/>
      <c r="C17" s="146"/>
      <c r="D17" s="149">
        <f>SUM(D18:D38)</f>
        <v>51907</v>
      </c>
      <c r="E17" s="150">
        <f>SUM(E18:E38)</f>
        <v>49401</v>
      </c>
      <c r="F17" s="150">
        <f>SUM(F18:F38)</f>
        <v>48503</v>
      </c>
    </row>
    <row r="18" spans="1:6" ht="15">
      <c r="A18" s="151" t="s">
        <v>214</v>
      </c>
      <c r="B18" s="152" t="s">
        <v>215</v>
      </c>
      <c r="C18" s="153"/>
      <c r="D18" s="154">
        <v>5851</v>
      </c>
      <c r="E18" s="155">
        <v>4185</v>
      </c>
      <c r="F18" s="155">
        <v>4121</v>
      </c>
    </row>
    <row r="19" spans="1:6" ht="15">
      <c r="A19" s="156"/>
      <c r="B19" s="157" t="s">
        <v>216</v>
      </c>
      <c r="C19" s="158"/>
      <c r="D19" s="154">
        <v>24</v>
      </c>
      <c r="E19" s="155">
        <v>52</v>
      </c>
      <c r="F19" s="155">
        <v>66</v>
      </c>
    </row>
    <row r="20" spans="1:6" ht="15">
      <c r="A20" s="159"/>
      <c r="B20" s="160" t="s">
        <v>217</v>
      </c>
      <c r="C20" s="161"/>
      <c r="D20" s="154">
        <v>53</v>
      </c>
      <c r="E20" s="155">
        <v>44</v>
      </c>
      <c r="F20" s="155">
        <v>52</v>
      </c>
    </row>
    <row r="21" spans="1:6" ht="15">
      <c r="A21" s="151" t="s">
        <v>218</v>
      </c>
      <c r="B21" s="152" t="s">
        <v>219</v>
      </c>
      <c r="C21" s="153"/>
      <c r="D21" s="154">
        <v>50</v>
      </c>
      <c r="E21" s="155">
        <v>34</v>
      </c>
      <c r="F21" s="155">
        <v>37</v>
      </c>
    </row>
    <row r="22" spans="1:6" ht="15">
      <c r="A22" s="156"/>
      <c r="B22" s="157" t="s">
        <v>220</v>
      </c>
      <c r="C22" s="158"/>
      <c r="D22" s="154">
        <v>4712</v>
      </c>
      <c r="E22" s="155">
        <v>3639</v>
      </c>
      <c r="F22" s="155">
        <v>3555</v>
      </c>
    </row>
    <row r="23" spans="1:6" ht="15">
      <c r="A23" s="159"/>
      <c r="B23" s="160" t="s">
        <v>221</v>
      </c>
      <c r="C23" s="161"/>
      <c r="D23" s="154">
        <v>11722</v>
      </c>
      <c r="E23" s="155">
        <v>10040</v>
      </c>
      <c r="F23" s="155">
        <v>9937</v>
      </c>
    </row>
    <row r="24" spans="1:6" ht="15">
      <c r="A24" s="151" t="s">
        <v>222</v>
      </c>
      <c r="B24" s="152" t="s">
        <v>223</v>
      </c>
      <c r="C24" s="153"/>
      <c r="D24" s="154">
        <v>237</v>
      </c>
      <c r="E24" s="155">
        <v>267</v>
      </c>
      <c r="F24" s="155">
        <v>252</v>
      </c>
    </row>
    <row r="25" spans="1:6" ht="15">
      <c r="A25" s="156"/>
      <c r="B25" s="157" t="s">
        <v>224</v>
      </c>
      <c r="C25" s="158"/>
      <c r="D25" s="154">
        <v>610</v>
      </c>
      <c r="E25" s="155">
        <v>528</v>
      </c>
      <c r="F25" s="155">
        <v>544</v>
      </c>
    </row>
    <row r="26" spans="1:6" ht="15">
      <c r="A26" s="156"/>
      <c r="B26" s="157" t="s">
        <v>225</v>
      </c>
      <c r="C26" s="158"/>
      <c r="D26" s="154">
        <v>2151</v>
      </c>
      <c r="E26" s="155">
        <v>2168</v>
      </c>
      <c r="F26" s="155">
        <v>2059</v>
      </c>
    </row>
    <row r="27" spans="1:6" ht="15">
      <c r="A27" s="156"/>
      <c r="B27" s="157" t="s">
        <v>226</v>
      </c>
      <c r="C27" s="158"/>
      <c r="D27" s="154">
        <v>8214</v>
      </c>
      <c r="E27" s="155">
        <v>7412</v>
      </c>
      <c r="F27" s="155">
        <v>7091</v>
      </c>
    </row>
    <row r="28" spans="1:6" ht="15">
      <c r="A28" s="156"/>
      <c r="B28" s="157" t="s">
        <v>227</v>
      </c>
      <c r="C28" s="158"/>
      <c r="D28" s="154">
        <v>878</v>
      </c>
      <c r="E28" s="155">
        <v>846</v>
      </c>
      <c r="F28" s="155">
        <v>816</v>
      </c>
    </row>
    <row r="29" spans="1:6" ht="15">
      <c r="A29" s="156"/>
      <c r="B29" s="157" t="s">
        <v>228</v>
      </c>
      <c r="C29" s="158"/>
      <c r="D29" s="154">
        <v>271</v>
      </c>
      <c r="E29" s="155">
        <v>414</v>
      </c>
      <c r="F29" s="155">
        <v>528</v>
      </c>
    </row>
    <row r="30" spans="1:6" ht="15">
      <c r="A30" s="156"/>
      <c r="B30" s="162" t="s">
        <v>229</v>
      </c>
      <c r="C30" s="163"/>
      <c r="D30" s="164" t="s">
        <v>230</v>
      </c>
      <c r="E30" s="155">
        <v>1234</v>
      </c>
      <c r="F30" s="155">
        <v>1188</v>
      </c>
    </row>
    <row r="31" spans="1:6" ht="15">
      <c r="A31" s="156"/>
      <c r="B31" s="157" t="s">
        <v>231</v>
      </c>
      <c r="C31" s="158"/>
      <c r="D31" s="154">
        <v>2460</v>
      </c>
      <c r="E31" s="155">
        <v>2616</v>
      </c>
      <c r="F31" s="155">
        <v>2669</v>
      </c>
    </row>
    <row r="32" spans="1:6" ht="15">
      <c r="A32" s="156"/>
      <c r="B32" s="157" t="s">
        <v>232</v>
      </c>
      <c r="C32" s="158"/>
      <c r="D32" s="164" t="s">
        <v>230</v>
      </c>
      <c r="E32" s="155">
        <v>1612</v>
      </c>
      <c r="F32" s="155">
        <v>1578</v>
      </c>
    </row>
    <row r="33" spans="1:6" ht="15">
      <c r="A33" s="156"/>
      <c r="B33" s="157" t="s">
        <v>233</v>
      </c>
      <c r="C33" s="158"/>
      <c r="D33" s="154">
        <v>1983</v>
      </c>
      <c r="E33" s="155">
        <v>2046</v>
      </c>
      <c r="F33" s="155">
        <v>2069</v>
      </c>
    </row>
    <row r="34" spans="1:6" ht="15">
      <c r="A34" s="156"/>
      <c r="B34" s="157" t="s">
        <v>234</v>
      </c>
      <c r="C34" s="158"/>
      <c r="D34" s="154">
        <v>4620</v>
      </c>
      <c r="E34" s="155">
        <v>5398</v>
      </c>
      <c r="F34" s="155">
        <v>6419</v>
      </c>
    </row>
    <row r="35" spans="1:6" ht="15">
      <c r="A35" s="156"/>
      <c r="B35" s="157" t="s">
        <v>235</v>
      </c>
      <c r="C35" s="158"/>
      <c r="D35" s="154">
        <v>738</v>
      </c>
      <c r="E35" s="155">
        <v>495</v>
      </c>
      <c r="F35" s="155">
        <v>688</v>
      </c>
    </row>
    <row r="36" spans="1:6" ht="15">
      <c r="A36" s="156"/>
      <c r="B36" s="165" t="s">
        <v>236</v>
      </c>
      <c r="C36" s="166"/>
      <c r="D36" s="154">
        <v>5307</v>
      </c>
      <c r="E36" s="155">
        <v>2301</v>
      </c>
      <c r="F36" s="155">
        <v>2286</v>
      </c>
    </row>
    <row r="37" spans="1:6" ht="15">
      <c r="A37" s="159"/>
      <c r="B37" s="167" t="s">
        <v>237</v>
      </c>
      <c r="C37" s="168"/>
      <c r="D37" s="154">
        <v>1392</v>
      </c>
      <c r="E37" s="155">
        <v>1310</v>
      </c>
      <c r="F37" s="155">
        <v>1373</v>
      </c>
    </row>
    <row r="38" spans="1:6" ht="15">
      <c r="A38" s="145" t="s">
        <v>238</v>
      </c>
      <c r="B38" s="145"/>
      <c r="C38" s="146"/>
      <c r="D38" s="169">
        <v>634</v>
      </c>
      <c r="E38" s="170">
        <v>2760</v>
      </c>
      <c r="F38" s="170">
        <v>1175</v>
      </c>
    </row>
    <row r="39" spans="1:6" ht="15">
      <c r="A39" s="171" t="s">
        <v>239</v>
      </c>
      <c r="B39" s="172"/>
      <c r="C39" s="172"/>
      <c r="D39" s="172"/>
      <c r="E39" s="172"/>
      <c r="F39" s="172"/>
    </row>
  </sheetData>
  <sheetProtection/>
  <mergeCells count="27">
    <mergeCell ref="B28:C28"/>
    <mergeCell ref="A16:C16"/>
    <mergeCell ref="A17:C17"/>
    <mergeCell ref="A18:A20"/>
    <mergeCell ref="B18:C18"/>
    <mergeCell ref="B19:C19"/>
    <mergeCell ref="B20:C20"/>
    <mergeCell ref="B34:C34"/>
    <mergeCell ref="A21:A23"/>
    <mergeCell ref="B21:C21"/>
    <mergeCell ref="B22:C22"/>
    <mergeCell ref="B23:C23"/>
    <mergeCell ref="A24:A37"/>
    <mergeCell ref="B24:C24"/>
    <mergeCell ref="B25:C25"/>
    <mergeCell ref="B26:C26"/>
    <mergeCell ref="B27:C27"/>
    <mergeCell ref="D4:F4"/>
    <mergeCell ref="B35:C35"/>
    <mergeCell ref="B36:C36"/>
    <mergeCell ref="B37:C37"/>
    <mergeCell ref="A38:C38"/>
    <mergeCell ref="B29:C29"/>
    <mergeCell ref="B30:C30"/>
    <mergeCell ref="B31:C31"/>
    <mergeCell ref="B32:C32"/>
    <mergeCell ref="B33:C3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8"/>
  <sheetViews>
    <sheetView zoomScalePageLayoutView="0" workbookViewId="0" topLeftCell="A1">
      <selection activeCell="A27" sqref="A27"/>
    </sheetView>
  </sheetViews>
  <sheetFormatPr defaultColWidth="9.140625" defaultRowHeight="15"/>
  <cols>
    <col min="1" max="1" width="32.28125" style="0" customWidth="1"/>
    <col min="3" max="3" width="9.00390625" style="0" bestFit="1" customWidth="1"/>
  </cols>
  <sheetData>
    <row r="1" ht="13.5">
      <c r="A1" t="s">
        <v>141</v>
      </c>
    </row>
    <row r="2" spans="1:7" ht="13.5">
      <c r="A2" s="88"/>
      <c r="B2" s="125" t="s">
        <v>167</v>
      </c>
      <c r="C2" s="126"/>
      <c r="D2" s="125" t="s">
        <v>168</v>
      </c>
      <c r="E2" s="129"/>
      <c r="F2" s="129" t="s">
        <v>178</v>
      </c>
      <c r="G2" s="129"/>
    </row>
    <row r="3" spans="1:7" ht="13.5">
      <c r="A3" s="89" t="s">
        <v>142</v>
      </c>
      <c r="B3" s="127" t="s">
        <v>165</v>
      </c>
      <c r="C3" s="128"/>
      <c r="D3" s="127" t="s">
        <v>166</v>
      </c>
      <c r="E3" s="130"/>
      <c r="F3" s="130" t="s">
        <v>179</v>
      </c>
      <c r="G3" s="130"/>
    </row>
    <row r="4" spans="1:7" ht="13.5">
      <c r="A4" s="87"/>
      <c r="B4" s="87" t="s">
        <v>164</v>
      </c>
      <c r="C4" s="86" t="s">
        <v>169</v>
      </c>
      <c r="D4" s="86" t="s">
        <v>164</v>
      </c>
      <c r="E4" s="86" t="s">
        <v>169</v>
      </c>
      <c r="F4" s="86" t="s">
        <v>164</v>
      </c>
      <c r="G4" s="85" t="s">
        <v>169</v>
      </c>
    </row>
    <row r="5" spans="1:7" ht="13.5">
      <c r="A5" s="88" t="s">
        <v>143</v>
      </c>
      <c r="B5" s="91">
        <v>3746</v>
      </c>
      <c r="C5" s="91">
        <v>34087</v>
      </c>
      <c r="D5" s="91">
        <v>3850</v>
      </c>
      <c r="E5" s="91">
        <v>36620</v>
      </c>
      <c r="F5" s="91">
        <v>3763</v>
      </c>
      <c r="G5" s="91">
        <v>36812</v>
      </c>
    </row>
    <row r="6" spans="1:7" ht="13.5">
      <c r="A6" s="89" t="s">
        <v>144</v>
      </c>
      <c r="B6" s="91">
        <v>42</v>
      </c>
      <c r="C6" s="91">
        <v>507</v>
      </c>
      <c r="D6" s="91">
        <v>49</v>
      </c>
      <c r="E6" s="91">
        <v>566</v>
      </c>
      <c r="F6" s="91">
        <v>50</v>
      </c>
      <c r="G6" s="91">
        <v>577</v>
      </c>
    </row>
    <row r="7" spans="1:7" ht="13.5">
      <c r="A7" s="89" t="s">
        <v>145</v>
      </c>
      <c r="B7" s="91">
        <v>34</v>
      </c>
      <c r="C7" s="91">
        <v>454</v>
      </c>
      <c r="D7" s="91">
        <v>43</v>
      </c>
      <c r="E7" s="91">
        <v>538</v>
      </c>
      <c r="F7" s="91">
        <v>44</v>
      </c>
      <c r="G7" s="91">
        <v>539</v>
      </c>
    </row>
    <row r="8" spans="1:7" ht="13.5">
      <c r="A8" s="89" t="s">
        <v>146</v>
      </c>
      <c r="B8" s="91">
        <v>6</v>
      </c>
      <c r="C8" s="91">
        <v>46</v>
      </c>
      <c r="D8" s="91">
        <v>6</v>
      </c>
      <c r="E8" s="91">
        <v>28</v>
      </c>
      <c r="F8" s="91">
        <v>6</v>
      </c>
      <c r="G8" s="91">
        <v>38</v>
      </c>
    </row>
    <row r="9" spans="1:7" ht="13.5">
      <c r="A9" s="89" t="s">
        <v>147</v>
      </c>
      <c r="B9" s="91">
        <v>3704</v>
      </c>
      <c r="C9" s="91">
        <v>33580</v>
      </c>
      <c r="D9" s="91">
        <v>3801</v>
      </c>
      <c r="E9" s="91">
        <v>36054</v>
      </c>
      <c r="F9" s="91">
        <v>3713</v>
      </c>
      <c r="G9" s="91">
        <v>36235</v>
      </c>
    </row>
    <row r="10" spans="1:7" ht="13.5">
      <c r="A10" s="89" t="s">
        <v>148</v>
      </c>
      <c r="B10" s="91">
        <v>5</v>
      </c>
      <c r="C10" s="91">
        <v>96</v>
      </c>
      <c r="D10" s="91">
        <v>1</v>
      </c>
      <c r="E10" s="91">
        <v>18</v>
      </c>
      <c r="F10" s="91">
        <v>2</v>
      </c>
      <c r="G10" s="91">
        <v>32</v>
      </c>
    </row>
    <row r="11" spans="1:7" ht="13.5">
      <c r="A11" s="89" t="s">
        <v>149</v>
      </c>
      <c r="B11" s="91">
        <v>511</v>
      </c>
      <c r="C11" s="91">
        <v>2200</v>
      </c>
      <c r="D11" s="91">
        <v>481</v>
      </c>
      <c r="E11" s="91">
        <v>2031</v>
      </c>
      <c r="F11" s="91">
        <v>456</v>
      </c>
      <c r="G11" s="91">
        <v>1942</v>
      </c>
    </row>
    <row r="12" spans="1:7" ht="13.5">
      <c r="A12" s="89" t="s">
        <v>150</v>
      </c>
      <c r="B12" s="91">
        <v>394</v>
      </c>
      <c r="C12" s="91">
        <v>9275</v>
      </c>
      <c r="D12" s="91">
        <v>383</v>
      </c>
      <c r="E12" s="91">
        <v>9972</v>
      </c>
      <c r="F12" s="91">
        <v>358</v>
      </c>
      <c r="G12" s="91">
        <v>10696</v>
      </c>
    </row>
    <row r="13" spans="1:7" ht="13.5">
      <c r="A13" s="89" t="s">
        <v>151</v>
      </c>
      <c r="B13" s="91">
        <v>2</v>
      </c>
      <c r="C13" s="91">
        <v>82</v>
      </c>
      <c r="D13" s="91">
        <v>3</v>
      </c>
      <c r="E13" s="91">
        <v>76</v>
      </c>
      <c r="F13" s="91">
        <v>4</v>
      </c>
      <c r="G13" s="91">
        <v>66</v>
      </c>
    </row>
    <row r="14" spans="1:7" ht="13.5">
      <c r="A14" s="89" t="s">
        <v>152</v>
      </c>
      <c r="B14" s="91">
        <v>17</v>
      </c>
      <c r="C14" s="91">
        <v>110</v>
      </c>
      <c r="D14" s="91">
        <v>12</v>
      </c>
      <c r="E14" s="91">
        <v>87</v>
      </c>
      <c r="F14" s="91">
        <v>13</v>
      </c>
      <c r="G14" s="91">
        <v>67</v>
      </c>
    </row>
    <row r="15" spans="1:7" ht="13.5">
      <c r="A15" s="89" t="s">
        <v>153</v>
      </c>
      <c r="B15" s="91">
        <v>77</v>
      </c>
      <c r="C15" s="91">
        <v>1658</v>
      </c>
      <c r="D15" s="91">
        <v>78</v>
      </c>
      <c r="E15" s="91">
        <v>1223</v>
      </c>
      <c r="F15" s="91">
        <v>71</v>
      </c>
      <c r="G15" s="91">
        <v>1455</v>
      </c>
    </row>
    <row r="16" spans="1:7" ht="13.5">
      <c r="A16" s="89" t="s">
        <v>154</v>
      </c>
      <c r="B16" s="91">
        <v>888</v>
      </c>
      <c r="C16" s="91">
        <v>7126</v>
      </c>
      <c r="D16" s="91">
        <v>894</v>
      </c>
      <c r="E16" s="91">
        <v>7604</v>
      </c>
      <c r="F16" s="91">
        <v>876</v>
      </c>
      <c r="G16" s="91">
        <v>7458</v>
      </c>
    </row>
    <row r="17" spans="1:7" ht="13.5">
      <c r="A17" s="89" t="s">
        <v>155</v>
      </c>
      <c r="B17" s="91">
        <v>50</v>
      </c>
      <c r="C17" s="91">
        <v>573</v>
      </c>
      <c r="D17" s="91">
        <v>37</v>
      </c>
      <c r="E17" s="91">
        <v>435</v>
      </c>
      <c r="F17" s="91">
        <v>36</v>
      </c>
      <c r="G17" s="91">
        <v>400</v>
      </c>
    </row>
    <row r="18" spans="1:7" ht="13.5">
      <c r="A18" s="89" t="s">
        <v>156</v>
      </c>
      <c r="B18" s="91">
        <v>211</v>
      </c>
      <c r="C18" s="91">
        <v>494</v>
      </c>
      <c r="D18" s="91">
        <v>222</v>
      </c>
      <c r="E18" s="91">
        <v>590</v>
      </c>
      <c r="F18" s="91">
        <v>213</v>
      </c>
      <c r="G18" s="91">
        <v>544</v>
      </c>
    </row>
    <row r="19" spans="1:7" ht="13.5">
      <c r="A19" s="89" t="s">
        <v>157</v>
      </c>
      <c r="B19" s="91">
        <v>115</v>
      </c>
      <c r="C19" s="91">
        <v>661</v>
      </c>
      <c r="D19" s="91">
        <v>122</v>
      </c>
      <c r="E19" s="91">
        <v>704</v>
      </c>
      <c r="F19" s="91">
        <v>114</v>
      </c>
      <c r="G19" s="91">
        <v>708</v>
      </c>
    </row>
    <row r="20" spans="1:7" ht="13.5">
      <c r="A20" s="89" t="s">
        <v>158</v>
      </c>
      <c r="B20" s="91">
        <v>512</v>
      </c>
      <c r="C20" s="91">
        <v>3233</v>
      </c>
      <c r="D20" s="91">
        <v>523</v>
      </c>
      <c r="E20" s="91">
        <v>3343</v>
      </c>
      <c r="F20" s="91">
        <v>517</v>
      </c>
      <c r="G20" s="91">
        <v>3516</v>
      </c>
    </row>
    <row r="21" spans="1:7" ht="13.5">
      <c r="A21" s="89" t="s">
        <v>159</v>
      </c>
      <c r="B21" s="91">
        <v>331</v>
      </c>
      <c r="C21" s="91">
        <v>1527</v>
      </c>
      <c r="D21" s="91">
        <v>354</v>
      </c>
      <c r="E21" s="91">
        <v>1650</v>
      </c>
      <c r="F21" s="91">
        <v>353</v>
      </c>
      <c r="G21" s="91">
        <v>1505</v>
      </c>
    </row>
    <row r="22" spans="1:7" ht="13.5">
      <c r="A22" s="89" t="s">
        <v>160</v>
      </c>
      <c r="B22" s="91">
        <v>118</v>
      </c>
      <c r="C22" s="91">
        <v>323</v>
      </c>
      <c r="D22" s="91">
        <v>134</v>
      </c>
      <c r="E22" s="91">
        <v>385</v>
      </c>
      <c r="F22" s="91">
        <v>136</v>
      </c>
      <c r="G22" s="91">
        <v>407</v>
      </c>
    </row>
    <row r="23" spans="1:7" ht="13.5">
      <c r="A23" s="89" t="s">
        <v>161</v>
      </c>
      <c r="B23" s="91">
        <v>256</v>
      </c>
      <c r="C23" s="91">
        <v>4832</v>
      </c>
      <c r="D23" s="91">
        <v>325</v>
      </c>
      <c r="E23" s="91">
        <v>6056</v>
      </c>
      <c r="F23" s="91">
        <v>338</v>
      </c>
      <c r="G23" s="91">
        <v>5418</v>
      </c>
    </row>
    <row r="24" spans="1:7" ht="13.5">
      <c r="A24" s="89" t="s">
        <v>162</v>
      </c>
      <c r="B24" s="91">
        <v>28</v>
      </c>
      <c r="C24" s="91">
        <v>267</v>
      </c>
      <c r="D24" s="91">
        <v>40</v>
      </c>
      <c r="E24" s="91">
        <v>608</v>
      </c>
      <c r="F24" s="91">
        <v>39</v>
      </c>
      <c r="G24" s="91">
        <v>657</v>
      </c>
    </row>
    <row r="25" spans="1:7" ht="13.5">
      <c r="A25" s="87" t="s">
        <v>163</v>
      </c>
      <c r="B25" s="92">
        <v>189</v>
      </c>
      <c r="C25" s="92">
        <v>1123</v>
      </c>
      <c r="D25" s="92">
        <v>192</v>
      </c>
      <c r="E25" s="92">
        <v>1272</v>
      </c>
      <c r="F25" s="92">
        <v>187</v>
      </c>
      <c r="G25" s="92">
        <v>1364</v>
      </c>
    </row>
    <row r="26" ht="13.5">
      <c r="A26" s="90" t="s">
        <v>182</v>
      </c>
    </row>
    <row r="27" ht="13.5">
      <c r="A27" s="90" t="s">
        <v>180</v>
      </c>
    </row>
    <row r="28" ht="13.5">
      <c r="A28" s="90" t="s">
        <v>181</v>
      </c>
    </row>
  </sheetData>
  <sheetProtection/>
  <mergeCells count="6">
    <mergeCell ref="B2:C2"/>
    <mergeCell ref="B3:C3"/>
    <mergeCell ref="D2:E2"/>
    <mergeCell ref="F2:G2"/>
    <mergeCell ref="D3:E3"/>
    <mergeCell ref="F3:G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5"/>
  <sheetViews>
    <sheetView zoomScalePageLayoutView="0" workbookViewId="0" topLeftCell="A6">
      <selection activeCell="A17" sqref="A17:F42"/>
    </sheetView>
  </sheetViews>
  <sheetFormatPr defaultColWidth="9.140625" defaultRowHeight="15"/>
  <cols>
    <col min="1" max="1" width="5.8515625" style="1" customWidth="1"/>
    <col min="2" max="2" width="7.57421875" style="1" customWidth="1"/>
    <col min="3" max="5" width="9.7109375" style="1" customWidth="1"/>
    <col min="6" max="6" width="11.421875" style="1" customWidth="1"/>
    <col min="7" max="16384" width="9.00390625" style="1" customWidth="1"/>
  </cols>
  <sheetData>
    <row r="1" ht="15">
      <c r="A1" s="22" t="s">
        <v>140</v>
      </c>
    </row>
    <row r="3" spans="1:6" ht="15">
      <c r="A3" s="25" t="s">
        <v>38</v>
      </c>
      <c r="B3" s="19"/>
      <c r="C3" s="20" t="s">
        <v>37</v>
      </c>
      <c r="D3" s="20" t="s">
        <v>36</v>
      </c>
      <c r="E3" s="20" t="s">
        <v>35</v>
      </c>
      <c r="F3" s="20" t="s">
        <v>34</v>
      </c>
    </row>
    <row r="4" spans="1:6" ht="15">
      <c r="A4" s="15"/>
      <c r="B4" s="15"/>
      <c r="C4" s="21" t="s">
        <v>33</v>
      </c>
      <c r="D4" s="21"/>
      <c r="E4" s="21"/>
      <c r="F4" s="21" t="s">
        <v>32</v>
      </c>
    </row>
    <row r="5" spans="1:6" ht="15">
      <c r="A5" s="2"/>
      <c r="B5" s="2"/>
      <c r="C5" s="24" t="s">
        <v>31</v>
      </c>
      <c r="D5" s="24" t="s">
        <v>30</v>
      </c>
      <c r="E5" s="24" t="s">
        <v>29</v>
      </c>
      <c r="F5" s="24" t="s">
        <v>28</v>
      </c>
    </row>
    <row r="6" spans="1:6" ht="15">
      <c r="A6" s="3">
        <v>2007</v>
      </c>
      <c r="B6" s="3" t="s">
        <v>27</v>
      </c>
      <c r="C6" s="10">
        <v>933</v>
      </c>
      <c r="D6" s="11">
        <v>7341</v>
      </c>
      <c r="E6" s="11">
        <v>163556</v>
      </c>
      <c r="F6" s="11">
        <v>16901350</v>
      </c>
    </row>
    <row r="7" spans="1:6" ht="15">
      <c r="A7" s="3">
        <v>2012</v>
      </c>
      <c r="B7" s="3" t="s">
        <v>26</v>
      </c>
      <c r="C7" s="10">
        <v>888</v>
      </c>
      <c r="D7" s="11">
        <v>7126</v>
      </c>
      <c r="E7" s="11">
        <v>126959</v>
      </c>
      <c r="F7" s="11">
        <v>13870100</v>
      </c>
    </row>
    <row r="8" spans="1:6" ht="15">
      <c r="A8" s="3">
        <v>2014</v>
      </c>
      <c r="B8" s="3" t="s">
        <v>200</v>
      </c>
      <c r="C8" s="10">
        <v>717</v>
      </c>
      <c r="D8" s="11">
        <v>5658</v>
      </c>
      <c r="E8" s="11">
        <v>130349</v>
      </c>
      <c r="F8" s="11">
        <v>16146900</v>
      </c>
    </row>
    <row r="9" spans="1:6" ht="15">
      <c r="A9" s="18">
        <v>2016</v>
      </c>
      <c r="B9" s="27" t="s">
        <v>183</v>
      </c>
      <c r="C9" s="23">
        <v>746</v>
      </c>
      <c r="D9" s="17">
        <v>6208</v>
      </c>
      <c r="E9" s="17">
        <v>133304</v>
      </c>
      <c r="F9" s="17">
        <v>17856600</v>
      </c>
    </row>
    <row r="10" spans="1:2" ht="15">
      <c r="A10" s="1" t="s">
        <v>25</v>
      </c>
      <c r="B10" s="22" t="s">
        <v>24</v>
      </c>
    </row>
    <row r="11" ht="15">
      <c r="B11" s="22" t="s">
        <v>23</v>
      </c>
    </row>
    <row r="12" ht="15">
      <c r="B12" s="16" t="s">
        <v>22</v>
      </c>
    </row>
    <row r="13" ht="15">
      <c r="B13" s="22" t="s">
        <v>21</v>
      </c>
    </row>
    <row r="14" spans="1:2" ht="15">
      <c r="A14" s="1" t="s">
        <v>15</v>
      </c>
      <c r="B14" s="1" t="s">
        <v>20</v>
      </c>
    </row>
    <row r="15" ht="15">
      <c r="B15" s="1" t="s">
        <v>19</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20"/>
  <sheetViews>
    <sheetView zoomScalePageLayoutView="0" workbookViewId="0" topLeftCell="A1">
      <selection activeCell="E30" sqref="E30"/>
    </sheetView>
  </sheetViews>
  <sheetFormatPr defaultColWidth="9.140625" defaultRowHeight="15"/>
  <cols>
    <col min="1" max="2" width="8.28125" style="1" customWidth="1"/>
    <col min="3" max="10" width="9.28125" style="1" bestFit="1" customWidth="1"/>
    <col min="11" max="15" width="11.7109375" style="1" customWidth="1"/>
    <col min="16" max="16384" width="9.00390625" style="1" customWidth="1"/>
  </cols>
  <sheetData>
    <row r="1" ht="15">
      <c r="A1" s="22" t="s">
        <v>175</v>
      </c>
    </row>
    <row r="2" spans="1:15" ht="15">
      <c r="A2" s="19"/>
      <c r="B2" s="19"/>
      <c r="C2" s="20"/>
      <c r="D2" s="19" t="s">
        <v>67</v>
      </c>
      <c r="E2" s="19"/>
      <c r="F2" s="19"/>
      <c r="G2" s="19"/>
      <c r="H2" s="19"/>
      <c r="I2" s="19"/>
      <c r="J2" s="19"/>
      <c r="K2" s="36" t="s">
        <v>66</v>
      </c>
      <c r="L2" s="36" t="s">
        <v>65</v>
      </c>
      <c r="M2" s="36" t="s">
        <v>64</v>
      </c>
      <c r="N2" s="36" t="s">
        <v>63</v>
      </c>
      <c r="O2" s="19" t="s">
        <v>62</v>
      </c>
    </row>
    <row r="3" spans="1:15" ht="15">
      <c r="A3" s="35" t="s">
        <v>61</v>
      </c>
      <c r="B3" s="15"/>
      <c r="C3" s="20"/>
      <c r="D3" s="33" t="s">
        <v>60</v>
      </c>
      <c r="E3" s="33"/>
      <c r="F3" s="34" t="s">
        <v>59</v>
      </c>
      <c r="G3" s="33"/>
      <c r="H3" s="33"/>
      <c r="I3" s="33"/>
      <c r="J3" s="32"/>
      <c r="K3" s="31"/>
      <c r="L3" s="31" t="s">
        <v>58</v>
      </c>
      <c r="M3" s="31" t="s">
        <v>57</v>
      </c>
      <c r="N3" s="31" t="s">
        <v>56</v>
      </c>
      <c r="O3" s="15" t="s">
        <v>55</v>
      </c>
    </row>
    <row r="4" spans="1:15" ht="15">
      <c r="A4" s="2"/>
      <c r="B4" s="2"/>
      <c r="C4" s="30" t="s">
        <v>54</v>
      </c>
      <c r="D4" s="7" t="s">
        <v>53</v>
      </c>
      <c r="E4" s="7" t="s">
        <v>52</v>
      </c>
      <c r="F4" s="7" t="s">
        <v>51</v>
      </c>
      <c r="G4" s="7" t="s">
        <v>50</v>
      </c>
      <c r="H4" s="7" t="s">
        <v>49</v>
      </c>
      <c r="I4" s="7" t="s">
        <v>48</v>
      </c>
      <c r="J4" s="18" t="s">
        <v>47</v>
      </c>
      <c r="K4" s="29" t="s">
        <v>46</v>
      </c>
      <c r="L4" s="29" t="s">
        <v>28</v>
      </c>
      <c r="M4" s="29" t="s">
        <v>28</v>
      </c>
      <c r="N4" s="29" t="s">
        <v>28</v>
      </c>
      <c r="O4" s="28" t="s">
        <v>28</v>
      </c>
    </row>
    <row r="5" spans="1:15" ht="15">
      <c r="A5" s="3">
        <v>2006</v>
      </c>
      <c r="B5" s="3" t="s">
        <v>45</v>
      </c>
      <c r="C5" s="10">
        <v>272</v>
      </c>
      <c r="D5" s="11">
        <v>255</v>
      </c>
      <c r="E5" s="11">
        <v>17</v>
      </c>
      <c r="F5" s="11">
        <v>93</v>
      </c>
      <c r="G5" s="11">
        <v>68</v>
      </c>
      <c r="H5" s="11">
        <v>40</v>
      </c>
      <c r="I5" s="11">
        <v>66</v>
      </c>
      <c r="J5" s="11">
        <v>5</v>
      </c>
      <c r="K5" s="11">
        <v>12525</v>
      </c>
      <c r="L5" s="11">
        <v>4789018</v>
      </c>
      <c r="M5" s="11">
        <v>66912450</v>
      </c>
      <c r="N5" s="11">
        <v>85633658</v>
      </c>
      <c r="O5" s="11">
        <v>18393633</v>
      </c>
    </row>
    <row r="6" spans="1:15" ht="15">
      <c r="A6" s="3">
        <v>2007</v>
      </c>
      <c r="B6" s="3" t="s">
        <v>27</v>
      </c>
      <c r="C6" s="10">
        <v>273</v>
      </c>
      <c r="D6" s="11">
        <v>256</v>
      </c>
      <c r="E6" s="11">
        <v>17</v>
      </c>
      <c r="F6" s="11">
        <v>93</v>
      </c>
      <c r="G6" s="11">
        <v>63</v>
      </c>
      <c r="H6" s="11">
        <v>46</v>
      </c>
      <c r="I6" s="11">
        <v>64</v>
      </c>
      <c r="J6" s="11">
        <v>7</v>
      </c>
      <c r="K6" s="11">
        <v>12830</v>
      </c>
      <c r="L6" s="11">
        <v>5136199</v>
      </c>
      <c r="M6" s="11">
        <v>78796931</v>
      </c>
      <c r="N6" s="11">
        <v>95545769</v>
      </c>
      <c r="O6" s="11">
        <v>16407045</v>
      </c>
    </row>
    <row r="7" spans="1:15" ht="15">
      <c r="A7" s="3">
        <v>2008</v>
      </c>
      <c r="B7" s="3" t="s">
        <v>44</v>
      </c>
      <c r="C7" s="10">
        <v>276</v>
      </c>
      <c r="D7" s="11">
        <v>253</v>
      </c>
      <c r="E7" s="11">
        <v>23</v>
      </c>
      <c r="F7" s="11">
        <v>103</v>
      </c>
      <c r="G7" s="11">
        <v>63</v>
      </c>
      <c r="H7" s="11">
        <v>42</v>
      </c>
      <c r="I7" s="11">
        <v>61</v>
      </c>
      <c r="J7" s="11">
        <v>7</v>
      </c>
      <c r="K7" s="11">
        <v>11494</v>
      </c>
      <c r="L7" s="11">
        <v>4810794</v>
      </c>
      <c r="M7" s="11">
        <v>68584713</v>
      </c>
      <c r="N7" s="11">
        <v>81144925</v>
      </c>
      <c r="O7" s="11">
        <v>12112910</v>
      </c>
    </row>
    <row r="8" spans="1:15" ht="15">
      <c r="A8" s="3">
        <v>2009</v>
      </c>
      <c r="B8" s="3" t="s">
        <v>18</v>
      </c>
      <c r="C8" s="10">
        <v>245</v>
      </c>
      <c r="D8" s="11">
        <v>229</v>
      </c>
      <c r="E8" s="11">
        <v>16</v>
      </c>
      <c r="F8" s="11">
        <v>85</v>
      </c>
      <c r="G8" s="11">
        <v>59</v>
      </c>
      <c r="H8" s="11">
        <v>38</v>
      </c>
      <c r="I8" s="11">
        <v>58</v>
      </c>
      <c r="J8" s="11">
        <v>5</v>
      </c>
      <c r="K8" s="11">
        <v>9072</v>
      </c>
      <c r="L8" s="11">
        <v>3794616</v>
      </c>
      <c r="M8" s="11">
        <v>23992612</v>
      </c>
      <c r="N8" s="11">
        <v>62283914</v>
      </c>
      <c r="O8" s="11">
        <v>36581046</v>
      </c>
    </row>
    <row r="9" spans="1:15" ht="15">
      <c r="A9" s="3">
        <v>2010</v>
      </c>
      <c r="B9" s="3" t="s">
        <v>43</v>
      </c>
      <c r="C9" s="10">
        <v>238</v>
      </c>
      <c r="D9" s="11">
        <v>223</v>
      </c>
      <c r="E9" s="11">
        <v>15</v>
      </c>
      <c r="F9" s="11">
        <v>83</v>
      </c>
      <c r="G9" s="11">
        <v>51</v>
      </c>
      <c r="H9" s="11">
        <v>43</v>
      </c>
      <c r="I9" s="11">
        <v>57</v>
      </c>
      <c r="J9" s="11">
        <v>4</v>
      </c>
      <c r="K9" s="11">
        <v>8623</v>
      </c>
      <c r="L9" s="11">
        <v>3687960</v>
      </c>
      <c r="M9" s="11">
        <v>24756242</v>
      </c>
      <c r="N9" s="11">
        <v>75904143</v>
      </c>
      <c r="O9" s="11">
        <v>48839929</v>
      </c>
    </row>
    <row r="10" spans="1:15" ht="15">
      <c r="A10" s="3">
        <v>2011</v>
      </c>
      <c r="B10" s="3" t="s">
        <v>17</v>
      </c>
      <c r="C10" s="10">
        <v>237</v>
      </c>
      <c r="D10" s="11">
        <v>218</v>
      </c>
      <c r="E10" s="11">
        <v>19</v>
      </c>
      <c r="F10" s="11">
        <v>94</v>
      </c>
      <c r="G10" s="11">
        <v>54</v>
      </c>
      <c r="H10" s="11">
        <v>31</v>
      </c>
      <c r="I10" s="11">
        <v>53</v>
      </c>
      <c r="J10" s="11">
        <v>5</v>
      </c>
      <c r="K10" s="11">
        <v>8225</v>
      </c>
      <c r="L10" s="11">
        <v>3612066</v>
      </c>
      <c r="M10" s="11">
        <v>20303224</v>
      </c>
      <c r="N10" s="11">
        <v>64769678</v>
      </c>
      <c r="O10" s="11">
        <v>44200383</v>
      </c>
    </row>
    <row r="11" spans="1:15" ht="15">
      <c r="A11" s="3">
        <v>2012</v>
      </c>
      <c r="B11" s="3" t="s">
        <v>26</v>
      </c>
      <c r="C11" s="10">
        <v>225</v>
      </c>
      <c r="D11" s="11">
        <v>212</v>
      </c>
      <c r="E11" s="11">
        <v>13</v>
      </c>
      <c r="F11" s="11">
        <v>79</v>
      </c>
      <c r="G11" s="11">
        <v>58</v>
      </c>
      <c r="H11" s="11">
        <v>25</v>
      </c>
      <c r="I11" s="11">
        <v>58</v>
      </c>
      <c r="J11" s="11">
        <v>5</v>
      </c>
      <c r="K11" s="11">
        <v>9842</v>
      </c>
      <c r="L11" s="11">
        <v>4566183</v>
      </c>
      <c r="M11" s="11">
        <v>27838975</v>
      </c>
      <c r="N11" s="11">
        <v>39051372</v>
      </c>
      <c r="O11" s="11">
        <v>10859742</v>
      </c>
    </row>
    <row r="12" spans="1:15" ht="15">
      <c r="A12" s="3">
        <v>2013</v>
      </c>
      <c r="B12" s="3" t="s">
        <v>42</v>
      </c>
      <c r="C12" s="10">
        <v>218</v>
      </c>
      <c r="D12" s="11">
        <v>206</v>
      </c>
      <c r="E12" s="11">
        <v>12</v>
      </c>
      <c r="F12" s="11">
        <v>73</v>
      </c>
      <c r="G12" s="11">
        <v>57</v>
      </c>
      <c r="H12" s="11">
        <v>24</v>
      </c>
      <c r="I12" s="11">
        <v>57</v>
      </c>
      <c r="J12" s="11">
        <v>7</v>
      </c>
      <c r="K12" s="11">
        <v>10191</v>
      </c>
      <c r="L12" s="11">
        <v>4855131</v>
      </c>
      <c r="M12" s="11">
        <v>28074185</v>
      </c>
      <c r="N12" s="11">
        <v>39997173</v>
      </c>
      <c r="O12" s="11">
        <v>11414204</v>
      </c>
    </row>
    <row r="13" spans="1:15" ht="15">
      <c r="A13" s="13">
        <v>2014</v>
      </c>
      <c r="B13" s="13" t="s">
        <v>16</v>
      </c>
      <c r="C13" s="10">
        <v>218</v>
      </c>
      <c r="D13" s="14">
        <v>204</v>
      </c>
      <c r="E13" s="14">
        <v>14</v>
      </c>
      <c r="F13" s="14">
        <v>75</v>
      </c>
      <c r="G13" s="14">
        <v>47</v>
      </c>
      <c r="H13" s="14">
        <v>32</v>
      </c>
      <c r="I13" s="14">
        <v>57</v>
      </c>
      <c r="J13" s="14">
        <v>7</v>
      </c>
      <c r="K13" s="14">
        <v>10399</v>
      </c>
      <c r="L13" s="14">
        <v>4984587</v>
      </c>
      <c r="M13" s="14">
        <v>27827299</v>
      </c>
      <c r="N13" s="14">
        <v>39830404</v>
      </c>
      <c r="O13" s="14">
        <v>11366242</v>
      </c>
    </row>
    <row r="14" spans="1:15" s="15" customFormat="1" ht="15">
      <c r="A14" s="3">
        <v>2015</v>
      </c>
      <c r="B14" s="118" t="s">
        <v>41</v>
      </c>
      <c r="C14" s="14">
        <v>213</v>
      </c>
      <c r="D14" s="117" t="s">
        <v>40</v>
      </c>
      <c r="E14" s="117" t="s">
        <v>39</v>
      </c>
      <c r="F14" s="14">
        <v>76</v>
      </c>
      <c r="G14" s="14">
        <v>46</v>
      </c>
      <c r="H14" s="14">
        <v>24</v>
      </c>
      <c r="I14" s="14">
        <v>58</v>
      </c>
      <c r="J14" s="14">
        <v>9</v>
      </c>
      <c r="K14" s="14">
        <v>10825</v>
      </c>
      <c r="L14" s="14">
        <v>5322050</v>
      </c>
      <c r="M14" s="14">
        <v>31321311</v>
      </c>
      <c r="N14" s="14">
        <v>28620037</v>
      </c>
      <c r="O14" s="14">
        <v>13046725</v>
      </c>
    </row>
    <row r="15" spans="1:15" s="15" customFormat="1" ht="15">
      <c r="A15" s="13">
        <v>2016</v>
      </c>
      <c r="B15" s="118" t="s">
        <v>201</v>
      </c>
      <c r="C15" s="14">
        <v>210</v>
      </c>
      <c r="D15" s="117" t="s">
        <v>184</v>
      </c>
      <c r="E15" s="117" t="s">
        <v>184</v>
      </c>
      <c r="F15" s="14">
        <v>64</v>
      </c>
      <c r="G15" s="14">
        <v>47</v>
      </c>
      <c r="H15" s="14">
        <v>34</v>
      </c>
      <c r="I15" s="14">
        <v>54</v>
      </c>
      <c r="J15" s="14">
        <v>11</v>
      </c>
      <c r="K15" s="14">
        <v>11328</v>
      </c>
      <c r="L15" s="14">
        <v>5420360</v>
      </c>
      <c r="M15" s="14">
        <v>29266211</v>
      </c>
      <c r="N15" s="14">
        <v>29197347</v>
      </c>
      <c r="O15" s="14">
        <v>13136920</v>
      </c>
    </row>
    <row r="16" spans="1:15" s="15" customFormat="1" ht="15">
      <c r="A16" s="3">
        <v>2017</v>
      </c>
      <c r="B16" s="118" t="s">
        <v>202</v>
      </c>
      <c r="C16" s="14">
        <v>210</v>
      </c>
      <c r="D16" s="117">
        <v>201</v>
      </c>
      <c r="E16" s="117">
        <v>9</v>
      </c>
      <c r="F16" s="14">
        <v>64</v>
      </c>
      <c r="G16" s="14">
        <v>47</v>
      </c>
      <c r="H16" s="14">
        <v>34</v>
      </c>
      <c r="I16" s="14">
        <v>54</v>
      </c>
      <c r="J16" s="14">
        <v>11</v>
      </c>
      <c r="K16" s="14">
        <v>11328</v>
      </c>
      <c r="L16" s="14">
        <v>5420360</v>
      </c>
      <c r="M16" s="14">
        <v>29266211</v>
      </c>
      <c r="N16" s="14">
        <v>43145118</v>
      </c>
      <c r="O16" s="14">
        <v>13136920</v>
      </c>
    </row>
    <row r="17" spans="1:15" s="15" customFormat="1" ht="15">
      <c r="A17" s="13">
        <v>2018</v>
      </c>
      <c r="B17" s="118" t="s">
        <v>203</v>
      </c>
      <c r="C17" s="14">
        <v>207</v>
      </c>
      <c r="D17" s="117">
        <v>197</v>
      </c>
      <c r="E17" s="117">
        <v>10</v>
      </c>
      <c r="F17" s="14">
        <v>56</v>
      </c>
      <c r="G17" s="14">
        <v>49</v>
      </c>
      <c r="H17" s="14">
        <v>38</v>
      </c>
      <c r="I17" s="14">
        <v>53</v>
      </c>
      <c r="J17" s="14">
        <v>11</v>
      </c>
      <c r="K17" s="14">
        <v>11653</v>
      </c>
      <c r="L17" s="14">
        <v>5583050</v>
      </c>
      <c r="M17" s="14">
        <v>33279584</v>
      </c>
      <c r="N17" s="14">
        <v>47103243</v>
      </c>
      <c r="O17" s="14">
        <v>13205165</v>
      </c>
    </row>
    <row r="18" spans="1:15" s="15" customFormat="1" ht="15">
      <c r="A18" s="18">
        <v>2019</v>
      </c>
      <c r="B18" s="119" t="s">
        <v>204</v>
      </c>
      <c r="C18" s="17">
        <v>205</v>
      </c>
      <c r="D18" s="26">
        <v>197</v>
      </c>
      <c r="E18" s="26">
        <v>8</v>
      </c>
      <c r="F18" s="17">
        <v>53</v>
      </c>
      <c r="G18" s="17">
        <v>50</v>
      </c>
      <c r="H18" s="17">
        <v>38</v>
      </c>
      <c r="I18" s="17">
        <v>53</v>
      </c>
      <c r="J18" s="17">
        <v>11</v>
      </c>
      <c r="K18" s="17">
        <v>11529</v>
      </c>
      <c r="L18" s="17">
        <v>5605017</v>
      </c>
      <c r="M18" s="17">
        <v>32682509</v>
      </c>
      <c r="N18" s="17">
        <v>51026544</v>
      </c>
      <c r="O18" s="17">
        <v>17505116</v>
      </c>
    </row>
    <row r="19" ht="15">
      <c r="A19" s="120" t="s">
        <v>205</v>
      </c>
    </row>
    <row r="20" ht="15">
      <c r="A20" s="121" t="s">
        <v>206</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88"/>
  <sheetViews>
    <sheetView zoomScalePageLayoutView="0" workbookViewId="0" topLeftCell="B10">
      <selection activeCell="G5" sqref="G5"/>
    </sheetView>
  </sheetViews>
  <sheetFormatPr defaultColWidth="9.140625" defaultRowHeight="15"/>
  <cols>
    <col min="1" max="1" width="43.28125" style="1" customWidth="1"/>
    <col min="2" max="9" width="12.421875" style="1" customWidth="1"/>
    <col min="10" max="16384" width="9.00390625" style="1" customWidth="1"/>
  </cols>
  <sheetData>
    <row r="1" spans="1:9" ht="15">
      <c r="A1" s="93" t="s">
        <v>171</v>
      </c>
      <c r="B1" s="55"/>
      <c r="C1" s="55"/>
      <c r="D1" s="55"/>
      <c r="E1" s="55"/>
      <c r="F1" s="55"/>
      <c r="G1" s="55"/>
      <c r="H1" s="55"/>
      <c r="I1" s="101"/>
    </row>
    <row r="2" spans="1:9" ht="15">
      <c r="A2" s="55"/>
      <c r="B2" s="55"/>
      <c r="C2" s="55"/>
      <c r="D2" s="55"/>
      <c r="E2" s="55"/>
      <c r="F2" s="55"/>
      <c r="G2" s="55"/>
      <c r="H2" s="55"/>
      <c r="I2" s="101"/>
    </row>
    <row r="3" spans="1:9" ht="15">
      <c r="A3" s="102"/>
      <c r="B3" s="69" t="s">
        <v>100</v>
      </c>
      <c r="C3" s="131" t="s">
        <v>185</v>
      </c>
      <c r="D3" s="139"/>
      <c r="E3" s="131" t="s">
        <v>199</v>
      </c>
      <c r="F3" s="132"/>
      <c r="G3" s="131" t="s">
        <v>198</v>
      </c>
      <c r="H3" s="132"/>
      <c r="I3" s="15"/>
    </row>
    <row r="4" spans="1:9" ht="28.5">
      <c r="A4" s="68"/>
      <c r="B4" s="68"/>
      <c r="C4" s="67" t="s">
        <v>99</v>
      </c>
      <c r="D4" s="67" t="s">
        <v>98</v>
      </c>
      <c r="E4" s="67" t="s">
        <v>99</v>
      </c>
      <c r="F4" s="97" t="s">
        <v>98</v>
      </c>
      <c r="G4" s="67" t="s">
        <v>99</v>
      </c>
      <c r="H4" s="97" t="s">
        <v>98</v>
      </c>
      <c r="I4" s="15"/>
    </row>
    <row r="5" spans="1:9" ht="15">
      <c r="A5" s="133" t="s">
        <v>97</v>
      </c>
      <c r="B5" s="64" t="s">
        <v>96</v>
      </c>
      <c r="C5" s="62">
        <v>313525000</v>
      </c>
      <c r="D5" s="63">
        <v>8.780896578237263</v>
      </c>
      <c r="E5" s="62">
        <v>313496000</v>
      </c>
      <c r="F5" s="98">
        <v>-0.009249661111554452</v>
      </c>
      <c r="G5" s="62">
        <v>320848000</v>
      </c>
      <c r="H5" s="98">
        <v>2.345165488554879</v>
      </c>
      <c r="I5" s="15"/>
    </row>
    <row r="6" spans="1:9" ht="15">
      <c r="A6" s="134"/>
      <c r="B6" s="61" t="s">
        <v>95</v>
      </c>
      <c r="C6" s="59">
        <v>245994000</v>
      </c>
      <c r="D6" s="60">
        <v>5.726560787836066</v>
      </c>
      <c r="E6" s="59">
        <v>244895000</v>
      </c>
      <c r="F6" s="99">
        <v>-0.4467588640373332</v>
      </c>
      <c r="G6" s="59">
        <v>252078000</v>
      </c>
      <c r="H6" s="99">
        <v>2.933093774883111</v>
      </c>
      <c r="I6" s="15"/>
    </row>
    <row r="7" spans="1:9" ht="15">
      <c r="A7" s="135"/>
      <c r="B7" s="58" t="s">
        <v>94</v>
      </c>
      <c r="C7" s="65">
        <v>2884.4773809244625</v>
      </c>
      <c r="D7" s="66">
        <v>18.828015894492232</v>
      </c>
      <c r="E7" s="65">
        <v>2575.5105904128895</v>
      </c>
      <c r="F7" s="100">
        <v>-10.711361182958923</v>
      </c>
      <c r="G7" s="65">
        <v>2654.7940011795436</v>
      </c>
      <c r="H7" s="100">
        <v>3.078357008578392</v>
      </c>
      <c r="I7" s="15"/>
    </row>
    <row r="8" spans="1:9" ht="15">
      <c r="A8" s="136" t="s">
        <v>93</v>
      </c>
      <c r="B8" s="64" t="s">
        <v>92</v>
      </c>
      <c r="C8" s="62">
        <v>8252263000</v>
      </c>
      <c r="D8" s="63">
        <v>4.501421146173867</v>
      </c>
      <c r="E8" s="62">
        <v>8245526000</v>
      </c>
      <c r="F8" s="98">
        <v>-0.08163821245154024</v>
      </c>
      <c r="G8" s="62">
        <v>8441677000</v>
      </c>
      <c r="H8" s="98">
        <v>2.378877951509706</v>
      </c>
      <c r="I8" s="15"/>
    </row>
    <row r="9" spans="1:9" ht="15">
      <c r="A9" s="137"/>
      <c r="B9" s="61" t="s">
        <v>91</v>
      </c>
      <c r="C9" s="59">
        <v>5980845000</v>
      </c>
      <c r="D9" s="60">
        <v>5.4771779988056934</v>
      </c>
      <c r="E9" s="59">
        <v>5940509000</v>
      </c>
      <c r="F9" s="99">
        <v>-0.6744197517240424</v>
      </c>
      <c r="G9" s="59">
        <v>6102449000</v>
      </c>
      <c r="H9" s="99">
        <v>2.7260290321923675</v>
      </c>
      <c r="I9" s="15"/>
    </row>
    <row r="10" spans="1:9" ht="15">
      <c r="A10" s="138"/>
      <c r="B10" s="58" t="s">
        <v>90</v>
      </c>
      <c r="C10" s="56">
        <v>2849.644368888186</v>
      </c>
      <c r="D10" s="57">
        <v>5.977776515887867</v>
      </c>
      <c r="E10" s="56">
        <v>2844.850638982991</v>
      </c>
      <c r="F10" s="100">
        <v>-0.16822204053010825</v>
      </c>
      <c r="G10" s="56">
        <v>2938.988921568675</v>
      </c>
      <c r="H10" s="100">
        <v>3.3090764518779014</v>
      </c>
      <c r="I10" s="15"/>
    </row>
    <row r="11" spans="1:9" ht="15">
      <c r="A11" s="55" t="s">
        <v>89</v>
      </c>
      <c r="B11" s="55"/>
      <c r="C11" s="55"/>
      <c r="D11" s="55"/>
      <c r="E11" s="55"/>
      <c r="F11" s="55"/>
      <c r="G11" s="55"/>
      <c r="H11" s="55"/>
      <c r="I11" s="101"/>
    </row>
    <row r="12" spans="5:12" ht="15">
      <c r="E12" s="15"/>
      <c r="F12" s="15"/>
      <c r="G12" s="15"/>
      <c r="H12" s="15"/>
      <c r="I12" s="15"/>
      <c r="J12" s="15"/>
      <c r="K12" s="15"/>
      <c r="L12" s="15"/>
    </row>
    <row r="13" spans="1:12" ht="15">
      <c r="A13" s="94" t="s">
        <v>172</v>
      </c>
      <c r="B13" s="54"/>
      <c r="C13" s="54"/>
      <c r="D13" s="54"/>
      <c r="E13" s="53"/>
      <c r="F13" s="53"/>
      <c r="G13" s="53"/>
      <c r="H13" s="53"/>
      <c r="I13" s="15"/>
      <c r="J13" s="15"/>
      <c r="K13" s="15"/>
      <c r="L13" s="15"/>
    </row>
    <row r="14" spans="5:12" ht="15">
      <c r="E14" s="15"/>
      <c r="F14" s="15"/>
      <c r="G14" s="15"/>
      <c r="H14" s="53"/>
      <c r="I14" s="15"/>
      <c r="J14" s="15"/>
      <c r="K14" s="15"/>
      <c r="L14" s="15"/>
    </row>
    <row r="15" spans="1:12" ht="15">
      <c r="A15" s="52" t="s">
        <v>88</v>
      </c>
      <c r="B15" s="51"/>
      <c r="C15" s="51"/>
      <c r="D15" s="15"/>
      <c r="E15" s="15"/>
      <c r="F15" s="15" t="s">
        <v>87</v>
      </c>
      <c r="G15" s="50"/>
      <c r="H15" s="49"/>
      <c r="I15" s="15"/>
      <c r="J15" s="15"/>
      <c r="K15" s="15"/>
      <c r="L15" s="15"/>
    </row>
    <row r="16" spans="1:12" ht="15">
      <c r="A16" s="103" t="s">
        <v>86</v>
      </c>
      <c r="B16" s="48" t="s">
        <v>85</v>
      </c>
      <c r="C16" s="48" t="s">
        <v>84</v>
      </c>
      <c r="D16" s="48" t="s">
        <v>185</v>
      </c>
      <c r="E16" s="48" t="s">
        <v>199</v>
      </c>
      <c r="F16" s="48" t="s">
        <v>198</v>
      </c>
      <c r="G16" s="47"/>
      <c r="H16" s="15"/>
      <c r="I16" s="47"/>
      <c r="J16" s="15"/>
      <c r="K16" s="15"/>
      <c r="L16" s="15"/>
    </row>
    <row r="17" spans="1:12" ht="15">
      <c r="A17" s="104" t="s">
        <v>195</v>
      </c>
      <c r="B17" s="46">
        <f>SUM(B18:B28)</f>
        <v>203770.000644756</v>
      </c>
      <c r="C17" s="46">
        <f>SUM(C18:C28)</f>
        <v>210681.20380551828</v>
      </c>
      <c r="D17" s="46">
        <f>SUM(D18:D28)</f>
        <v>233553.39944131806</v>
      </c>
      <c r="E17" s="46">
        <f>SUM(E18:E28)</f>
        <v>233003.0008526977</v>
      </c>
      <c r="F17" s="46">
        <f>SUM(F18:F28)</f>
        <v>238694.46491628594</v>
      </c>
      <c r="G17" s="43"/>
      <c r="H17" s="15"/>
      <c r="I17" s="43"/>
      <c r="J17" s="15"/>
      <c r="K17" s="15"/>
      <c r="L17" s="15"/>
    </row>
    <row r="18" spans="1:12" ht="15">
      <c r="A18" s="104" t="s">
        <v>83</v>
      </c>
      <c r="B18" s="45">
        <v>7111.965417552061</v>
      </c>
      <c r="C18" s="45">
        <v>6978.148174972269</v>
      </c>
      <c r="D18" s="45">
        <v>7600.2220043470825</v>
      </c>
      <c r="E18" s="45">
        <v>8138.457806259399</v>
      </c>
      <c r="F18" s="45">
        <v>8126.826326943496</v>
      </c>
      <c r="G18" s="43"/>
      <c r="H18" s="15"/>
      <c r="I18" s="43"/>
      <c r="J18" s="15"/>
      <c r="K18" s="15"/>
      <c r="L18" s="15"/>
    </row>
    <row r="19" spans="1:12" ht="15">
      <c r="A19" s="104" t="s">
        <v>82</v>
      </c>
      <c r="B19" s="45">
        <v>1044.3074614232773</v>
      </c>
      <c r="C19" s="45">
        <v>989.7062838311141</v>
      </c>
      <c r="D19" s="45">
        <v>857.7164276311977</v>
      </c>
      <c r="E19" s="45">
        <v>354.24089720430857</v>
      </c>
      <c r="F19" s="45">
        <v>373.0755787625589</v>
      </c>
      <c r="G19" s="43"/>
      <c r="H19" s="15"/>
      <c r="I19" s="43"/>
      <c r="J19" s="15"/>
      <c r="K19" s="15"/>
      <c r="L19" s="15"/>
    </row>
    <row r="20" spans="1:12" ht="15">
      <c r="A20" s="104" t="s">
        <v>81</v>
      </c>
      <c r="B20" s="45">
        <v>116366.97980309602</v>
      </c>
      <c r="C20" s="45">
        <v>117215.24838787658</v>
      </c>
      <c r="D20" s="45">
        <v>138949.7002209183</v>
      </c>
      <c r="E20" s="45">
        <v>139617.53486038907</v>
      </c>
      <c r="F20" s="45">
        <v>141940.03547787407</v>
      </c>
      <c r="G20" s="43"/>
      <c r="H20" s="15"/>
      <c r="I20" s="43"/>
      <c r="J20" s="15"/>
      <c r="K20" s="15"/>
      <c r="L20" s="15"/>
    </row>
    <row r="21" spans="1:12" ht="15">
      <c r="A21" s="104" t="s">
        <v>80</v>
      </c>
      <c r="B21" s="45">
        <v>5010.101419697863</v>
      </c>
      <c r="C21" s="45">
        <v>5655.739748004665</v>
      </c>
      <c r="D21" s="45">
        <v>6063.877913842085</v>
      </c>
      <c r="E21" s="45">
        <v>6141.686816190216</v>
      </c>
      <c r="F21" s="45">
        <v>6462.2515567665905</v>
      </c>
      <c r="G21" s="43"/>
      <c r="H21" s="15"/>
      <c r="I21" s="43"/>
      <c r="J21" s="15"/>
      <c r="K21" s="15"/>
      <c r="L21" s="15"/>
    </row>
    <row r="22" spans="1:12" ht="15">
      <c r="A22" s="104" t="s">
        <v>79</v>
      </c>
      <c r="B22" s="45">
        <v>16139.522425005442</v>
      </c>
      <c r="C22" s="45">
        <v>21105.839298775456</v>
      </c>
      <c r="D22" s="45">
        <v>17817.499949100147</v>
      </c>
      <c r="E22" s="45">
        <v>16839.1719199116</v>
      </c>
      <c r="F22" s="45">
        <v>19124.387570337625</v>
      </c>
      <c r="G22" s="43"/>
      <c r="H22" s="15"/>
      <c r="I22" s="43"/>
      <c r="J22" s="15"/>
      <c r="K22" s="15"/>
      <c r="L22" s="15"/>
    </row>
    <row r="23" spans="1:12" ht="15">
      <c r="A23" s="104" t="s">
        <v>78</v>
      </c>
      <c r="B23" s="45">
        <v>24646.7001733101</v>
      </c>
      <c r="C23" s="45">
        <v>25364.90104602475</v>
      </c>
      <c r="D23" s="45">
        <v>27471.1670179341</v>
      </c>
      <c r="E23" s="45">
        <v>26944.39070493893</v>
      </c>
      <c r="F23" s="45">
        <v>27370.785485188528</v>
      </c>
      <c r="G23" s="43"/>
      <c r="H23" s="15"/>
      <c r="I23" s="43"/>
      <c r="J23" s="15"/>
      <c r="K23" s="15"/>
      <c r="L23" s="15"/>
    </row>
    <row r="24" spans="1:12" ht="15">
      <c r="A24" s="104" t="s">
        <v>77</v>
      </c>
      <c r="B24" s="45">
        <v>9136.633735695212</v>
      </c>
      <c r="C24" s="45">
        <v>9458.796055340217</v>
      </c>
      <c r="D24" s="45">
        <v>9328.415945039118</v>
      </c>
      <c r="E24" s="45">
        <v>8736.009387226572</v>
      </c>
      <c r="F24" s="45">
        <v>8444.014571137292</v>
      </c>
      <c r="G24" s="43"/>
      <c r="H24" s="15"/>
      <c r="I24" s="43"/>
      <c r="J24" s="15"/>
      <c r="K24" s="15"/>
      <c r="L24" s="15"/>
    </row>
    <row r="25" spans="1:12" ht="15">
      <c r="A25" s="104" t="s">
        <v>76</v>
      </c>
      <c r="B25" s="45">
        <v>8900.857214928492</v>
      </c>
      <c r="C25" s="45">
        <v>9027.337898046948</v>
      </c>
      <c r="D25" s="45">
        <v>9520.623223106464</v>
      </c>
      <c r="E25" s="45">
        <v>10802.37488979804</v>
      </c>
      <c r="F25" s="45">
        <v>11032.486129210842</v>
      </c>
      <c r="G25" s="43"/>
      <c r="H25" s="15"/>
      <c r="I25" s="43"/>
      <c r="J25" s="15"/>
      <c r="K25" s="15"/>
      <c r="L25" s="15"/>
    </row>
    <row r="26" spans="1:12" ht="15">
      <c r="A26" s="104" t="s">
        <v>75</v>
      </c>
      <c r="B26" s="45">
        <v>1827.65828597953</v>
      </c>
      <c r="C26" s="45">
        <v>1781.4605839626543</v>
      </c>
      <c r="D26" s="45">
        <v>1778.188582518031</v>
      </c>
      <c r="E26" s="45">
        <v>1810.7385099174596</v>
      </c>
      <c r="F26" s="45">
        <v>1831.537076709491</v>
      </c>
      <c r="G26" s="43"/>
      <c r="H26" s="15"/>
      <c r="I26" s="43"/>
      <c r="J26" s="15"/>
      <c r="K26" s="15"/>
      <c r="L26" s="15"/>
    </row>
    <row r="27" spans="1:12" ht="15">
      <c r="A27" s="104" t="s">
        <v>74</v>
      </c>
      <c r="B27" s="45">
        <v>11392.916602613968</v>
      </c>
      <c r="C27" s="45">
        <v>10863.587200335804</v>
      </c>
      <c r="D27" s="45">
        <v>11985.283456005487</v>
      </c>
      <c r="E27" s="45">
        <v>11304.399641178858</v>
      </c>
      <c r="F27" s="45">
        <v>11462.89169898236</v>
      </c>
      <c r="G27" s="43"/>
      <c r="H27" s="15"/>
      <c r="I27" s="43"/>
      <c r="J27" s="15"/>
      <c r="K27" s="15"/>
      <c r="L27" s="15"/>
    </row>
    <row r="28" spans="1:12" ht="15">
      <c r="A28" s="104" t="s">
        <v>73</v>
      </c>
      <c r="B28" s="45">
        <v>2192.3581054540455</v>
      </c>
      <c r="C28" s="45">
        <v>2240.4391283478603</v>
      </c>
      <c r="D28" s="45">
        <v>2180.7047008760296</v>
      </c>
      <c r="E28" s="45">
        <v>2313.9954196832036</v>
      </c>
      <c r="F28" s="45">
        <v>2526.1734443730356</v>
      </c>
      <c r="G28" s="43"/>
      <c r="H28" s="15"/>
      <c r="I28" s="43"/>
      <c r="J28" s="15"/>
      <c r="K28" s="15"/>
      <c r="L28" s="15"/>
    </row>
    <row r="29" spans="1:12" ht="15">
      <c r="A29" s="104" t="s">
        <v>186</v>
      </c>
      <c r="B29" s="45">
        <v>13598.153559302255</v>
      </c>
      <c r="C29" s="45">
        <v>13551.260431127876</v>
      </c>
      <c r="D29" s="45">
        <v>13937.504332498216</v>
      </c>
      <c r="E29" s="45">
        <v>14525.137192598662</v>
      </c>
      <c r="F29" s="45">
        <v>14570.88363975372</v>
      </c>
      <c r="G29" s="43"/>
      <c r="H29" s="15"/>
      <c r="I29" s="43"/>
      <c r="J29" s="15"/>
      <c r="K29" s="15"/>
      <c r="L29" s="15"/>
    </row>
    <row r="30" spans="1:12" ht="15">
      <c r="A30" s="104" t="s">
        <v>187</v>
      </c>
      <c r="B30" s="45">
        <v>10528.973001703427</v>
      </c>
      <c r="C30" s="45">
        <v>10631.570478679414</v>
      </c>
      <c r="D30" s="45">
        <v>10470.382611562192</v>
      </c>
      <c r="E30" s="45">
        <v>10185.981093540197</v>
      </c>
      <c r="F30" s="45">
        <v>10056.10431805023</v>
      </c>
      <c r="G30" s="43"/>
      <c r="H30" s="15"/>
      <c r="I30" s="43"/>
      <c r="J30" s="15"/>
      <c r="K30" s="15"/>
      <c r="L30" s="15"/>
    </row>
    <row r="31" spans="1:12" ht="15">
      <c r="A31" s="104" t="s">
        <v>188</v>
      </c>
      <c r="B31" s="45">
        <v>9118.773958550784</v>
      </c>
      <c r="C31" s="45">
        <v>9415.470216778587</v>
      </c>
      <c r="D31" s="45">
        <v>9606.036922793124</v>
      </c>
      <c r="E31" s="45">
        <v>9668.954285131185</v>
      </c>
      <c r="F31" s="45">
        <v>9763.189318990626</v>
      </c>
      <c r="G31" s="43"/>
      <c r="H31" s="15"/>
      <c r="I31" s="43"/>
      <c r="J31" s="15"/>
      <c r="K31" s="15"/>
      <c r="L31" s="15"/>
    </row>
    <row r="32" spans="1:12" ht="15">
      <c r="A32" s="104" t="s">
        <v>189</v>
      </c>
      <c r="B32" s="45">
        <v>29655.068635710468</v>
      </c>
      <c r="C32" s="45">
        <v>30005.819540615797</v>
      </c>
      <c r="D32" s="45">
        <v>31273.82314941004</v>
      </c>
      <c r="E32" s="45">
        <v>32082.6402384862</v>
      </c>
      <c r="F32" s="45">
        <v>32532.62368078723</v>
      </c>
      <c r="G32" s="43"/>
      <c r="H32" s="15"/>
      <c r="I32" s="43"/>
      <c r="J32" s="15"/>
      <c r="K32" s="15"/>
      <c r="L32" s="15"/>
    </row>
    <row r="33" spans="1:12" ht="15">
      <c r="A33" s="104" t="s">
        <v>190</v>
      </c>
      <c r="B33" s="45">
        <v>10823.973770288885</v>
      </c>
      <c r="C33" s="45">
        <v>11327.529872262117</v>
      </c>
      <c r="D33" s="45">
        <v>12130.879883050338</v>
      </c>
      <c r="E33" s="45">
        <v>12509.134974465336</v>
      </c>
      <c r="F33" s="45">
        <v>13259.047378221108</v>
      </c>
      <c r="G33" s="43"/>
      <c r="H33" s="15"/>
      <c r="I33" s="43"/>
      <c r="J33" s="15"/>
      <c r="K33" s="15"/>
      <c r="L33" s="15"/>
    </row>
    <row r="34" spans="1:12" ht="15">
      <c r="A34" s="105" t="s">
        <v>191</v>
      </c>
      <c r="B34" s="45">
        <v>277494.94357031176</v>
      </c>
      <c r="C34" s="45">
        <v>285612.854344982</v>
      </c>
      <c r="D34" s="45">
        <v>310972.02634063194</v>
      </c>
      <c r="E34" s="45">
        <v>311974.8486369193</v>
      </c>
      <c r="F34" s="45">
        <v>318876.31325208885</v>
      </c>
      <c r="G34" s="43"/>
      <c r="H34" s="15"/>
      <c r="I34" s="43"/>
      <c r="J34" s="15"/>
      <c r="K34" s="15"/>
      <c r="L34" s="15"/>
    </row>
    <row r="35" spans="1:12" ht="15">
      <c r="A35" s="105" t="s">
        <v>192</v>
      </c>
      <c r="B35" s="45">
        <v>3538.519031817938</v>
      </c>
      <c r="C35" s="45">
        <v>4864.953478337231</v>
      </c>
      <c r="D35" s="45">
        <v>5153.363491275711</v>
      </c>
      <c r="E35" s="45">
        <v>4492.815963741815</v>
      </c>
      <c r="F35" s="45">
        <v>5041.487586234439</v>
      </c>
      <c r="G35" s="43"/>
      <c r="H35" s="15"/>
      <c r="I35" s="43"/>
      <c r="J35" s="15"/>
      <c r="K35" s="15"/>
      <c r="L35" s="15"/>
    </row>
    <row r="36" spans="1:12" ht="15">
      <c r="A36" s="104" t="s">
        <v>193</v>
      </c>
      <c r="B36" s="45">
        <v>1512.0109689298888</v>
      </c>
      <c r="C36" s="45">
        <v>2260.841552493392</v>
      </c>
      <c r="D36" s="45">
        <v>2600.83413913398</v>
      </c>
      <c r="E36" s="45">
        <v>2972.150807508834</v>
      </c>
      <c r="F36" s="45">
        <v>3070.0639362345146</v>
      </c>
      <c r="G36" s="43"/>
      <c r="H36" s="15"/>
      <c r="I36" s="43"/>
      <c r="J36" s="15"/>
      <c r="K36" s="15"/>
      <c r="L36" s="15"/>
    </row>
    <row r="37" spans="1:12" ht="15">
      <c r="A37" s="105" t="s">
        <v>194</v>
      </c>
      <c r="B37" s="44">
        <v>279521.4516331998</v>
      </c>
      <c r="C37" s="44">
        <v>288216.9662708258</v>
      </c>
      <c r="D37" s="44">
        <v>313524.55569277366</v>
      </c>
      <c r="E37" s="44">
        <v>313495.51379315223</v>
      </c>
      <c r="F37" s="44">
        <v>320847.7369020888</v>
      </c>
      <c r="G37" s="43"/>
      <c r="H37" s="15"/>
      <c r="I37" s="43"/>
      <c r="J37" s="15"/>
      <c r="K37" s="15"/>
      <c r="L37" s="15"/>
    </row>
    <row r="38" spans="2:12" ht="15">
      <c r="B38" s="42"/>
      <c r="C38" s="42"/>
      <c r="D38" s="42"/>
      <c r="E38" s="42"/>
      <c r="F38" s="42"/>
      <c r="G38" s="41"/>
      <c r="H38" s="15"/>
      <c r="I38" s="41"/>
      <c r="J38" s="15"/>
      <c r="K38" s="15"/>
      <c r="L38" s="15"/>
    </row>
    <row r="39" spans="1:12" ht="15">
      <c r="A39" s="32" t="s">
        <v>72</v>
      </c>
      <c r="B39" s="40">
        <v>7111.965417552061</v>
      </c>
      <c r="C39" s="40">
        <v>6978.148174972269</v>
      </c>
      <c r="D39" s="40">
        <v>7600.2220043470825</v>
      </c>
      <c r="E39" s="40">
        <v>8138.457806259399</v>
      </c>
      <c r="F39" s="40">
        <v>8126.826326943496</v>
      </c>
      <c r="G39" s="37"/>
      <c r="H39" s="15"/>
      <c r="I39" s="37"/>
      <c r="J39" s="15"/>
      <c r="K39" s="15"/>
      <c r="L39" s="15"/>
    </row>
    <row r="40" spans="1:12" ht="15">
      <c r="A40" s="32" t="s">
        <v>71</v>
      </c>
      <c r="B40" s="39">
        <v>133550.80968952473</v>
      </c>
      <c r="C40" s="39">
        <v>139310.79397048315</v>
      </c>
      <c r="D40" s="39">
        <v>157624.91659764966</v>
      </c>
      <c r="E40" s="39">
        <v>156810.947677505</v>
      </c>
      <c r="F40" s="39">
        <v>161437.49862697427</v>
      </c>
      <c r="G40" s="37"/>
      <c r="H40" s="15"/>
      <c r="I40" s="37"/>
      <c r="J40" s="15"/>
      <c r="K40" s="15"/>
      <c r="L40" s="15"/>
    </row>
    <row r="41" spans="1:12" ht="15">
      <c r="A41" s="32" t="s">
        <v>70</v>
      </c>
      <c r="B41" s="39">
        <v>136832.16846323505</v>
      </c>
      <c r="C41" s="39">
        <v>139323.91219952668</v>
      </c>
      <c r="D41" s="39">
        <v>145746.8877386352</v>
      </c>
      <c r="E41" s="39">
        <v>147025.44315315483</v>
      </c>
      <c r="F41" s="39">
        <v>149311.98829817105</v>
      </c>
      <c r="G41" s="37"/>
      <c r="H41" s="15"/>
      <c r="I41" s="37"/>
      <c r="J41" s="15"/>
      <c r="K41" s="15"/>
      <c r="L41" s="15"/>
    </row>
    <row r="42" spans="1:12" ht="15">
      <c r="A42" s="32" t="s">
        <v>69</v>
      </c>
      <c r="B42" s="38">
        <v>2026.5080628880492</v>
      </c>
      <c r="C42" s="38">
        <v>2604.111925843839</v>
      </c>
      <c r="D42" s="38">
        <v>2552.5293521417307</v>
      </c>
      <c r="E42" s="38">
        <v>1520.6651562329807</v>
      </c>
      <c r="F42" s="38">
        <v>1971.4236499999242</v>
      </c>
      <c r="G42" s="37"/>
      <c r="H42" s="15"/>
      <c r="I42" s="37"/>
      <c r="J42" s="15"/>
      <c r="K42" s="15"/>
      <c r="L42" s="15"/>
    </row>
    <row r="43" spans="1:12" ht="15">
      <c r="A43" s="1" t="s">
        <v>68</v>
      </c>
      <c r="E43" s="15"/>
      <c r="F43" s="15"/>
      <c r="G43" s="15"/>
      <c r="H43" s="15"/>
      <c r="I43" s="15"/>
      <c r="J43" s="15"/>
      <c r="K43" s="15"/>
      <c r="L43" s="15"/>
    </row>
    <row r="44" spans="5:12" ht="15">
      <c r="E44" s="15"/>
      <c r="F44" s="15"/>
      <c r="G44" s="15"/>
      <c r="H44" s="15"/>
      <c r="I44" s="15"/>
      <c r="J44" s="15"/>
      <c r="K44" s="15"/>
      <c r="L44" s="15"/>
    </row>
    <row r="45" spans="5:12" ht="15">
      <c r="E45" s="15"/>
      <c r="F45" s="15"/>
      <c r="G45" s="15"/>
      <c r="H45" s="15"/>
      <c r="I45" s="15"/>
      <c r="J45" s="15"/>
      <c r="K45" s="15"/>
      <c r="L45" s="15"/>
    </row>
    <row r="46" spans="5:12" ht="15">
      <c r="E46" s="15"/>
      <c r="F46" s="15"/>
      <c r="G46" s="15"/>
      <c r="H46" s="15"/>
      <c r="I46" s="15"/>
      <c r="J46" s="15"/>
      <c r="K46" s="15"/>
      <c r="L46" s="15"/>
    </row>
    <row r="47" spans="5:12" ht="15">
      <c r="E47" s="15"/>
      <c r="F47" s="15"/>
      <c r="G47" s="15"/>
      <c r="H47" s="15"/>
      <c r="I47" s="15"/>
      <c r="J47" s="15"/>
      <c r="K47" s="15"/>
      <c r="L47" s="15"/>
    </row>
    <row r="48" spans="5:12" ht="15">
      <c r="E48" s="15"/>
      <c r="F48" s="15"/>
      <c r="G48" s="15"/>
      <c r="H48" s="15"/>
      <c r="I48" s="15"/>
      <c r="J48" s="15"/>
      <c r="K48" s="15"/>
      <c r="L48" s="15"/>
    </row>
    <row r="49" spans="5:12" ht="15">
      <c r="E49" s="15"/>
      <c r="F49" s="15"/>
      <c r="G49" s="15"/>
      <c r="H49" s="15"/>
      <c r="I49" s="15"/>
      <c r="J49" s="15"/>
      <c r="K49" s="15"/>
      <c r="L49" s="15"/>
    </row>
    <row r="50" spans="5:12" ht="15">
      <c r="E50" s="15"/>
      <c r="F50" s="15"/>
      <c r="G50" s="15"/>
      <c r="H50" s="15"/>
      <c r="I50" s="15"/>
      <c r="J50" s="15"/>
      <c r="K50" s="15"/>
      <c r="L50" s="15"/>
    </row>
    <row r="51" spans="5:12" ht="15">
      <c r="E51" s="15"/>
      <c r="F51" s="15"/>
      <c r="G51" s="15"/>
      <c r="H51" s="15"/>
      <c r="I51" s="15"/>
      <c r="J51" s="15"/>
      <c r="K51" s="15"/>
      <c r="L51" s="15"/>
    </row>
    <row r="52" spans="5:12" ht="15">
      <c r="E52" s="15"/>
      <c r="F52" s="15"/>
      <c r="G52" s="15"/>
      <c r="H52" s="15"/>
      <c r="I52" s="15"/>
      <c r="J52" s="15"/>
      <c r="K52" s="15"/>
      <c r="L52" s="15"/>
    </row>
    <row r="53" spans="5:12" ht="15">
      <c r="E53" s="15"/>
      <c r="F53" s="15"/>
      <c r="G53" s="15"/>
      <c r="H53" s="15"/>
      <c r="I53" s="15"/>
      <c r="J53" s="15"/>
      <c r="K53" s="15"/>
      <c r="L53" s="15"/>
    </row>
    <row r="54" spans="5:12" ht="15">
      <c r="E54" s="15"/>
      <c r="F54" s="15"/>
      <c r="G54" s="15"/>
      <c r="H54" s="15"/>
      <c r="I54" s="15"/>
      <c r="J54" s="15"/>
      <c r="K54" s="15"/>
      <c r="L54" s="15"/>
    </row>
    <row r="55" spans="5:12" ht="15">
      <c r="E55" s="15"/>
      <c r="F55" s="15"/>
      <c r="G55" s="15"/>
      <c r="H55" s="15"/>
      <c r="I55" s="15"/>
      <c r="J55" s="15"/>
      <c r="K55" s="15"/>
      <c r="L55" s="15"/>
    </row>
    <row r="56" spans="5:12" ht="15">
      <c r="E56" s="15"/>
      <c r="F56" s="15"/>
      <c r="G56" s="15"/>
      <c r="H56" s="15"/>
      <c r="I56" s="15"/>
      <c r="J56" s="15"/>
      <c r="K56" s="15"/>
      <c r="L56" s="15"/>
    </row>
    <row r="57" spans="5:12" ht="15">
      <c r="E57" s="15"/>
      <c r="F57" s="15"/>
      <c r="G57" s="15"/>
      <c r="H57" s="15"/>
      <c r="I57" s="15"/>
      <c r="J57" s="15"/>
      <c r="K57" s="15"/>
      <c r="L57" s="15"/>
    </row>
    <row r="58" spans="5:12" ht="15">
      <c r="E58" s="15"/>
      <c r="F58" s="15"/>
      <c r="G58" s="15"/>
      <c r="H58" s="15"/>
      <c r="I58" s="15"/>
      <c r="J58" s="15"/>
      <c r="K58" s="15"/>
      <c r="L58" s="15"/>
    </row>
    <row r="59" spans="5:12" ht="15">
      <c r="E59" s="15"/>
      <c r="F59" s="15"/>
      <c r="G59" s="15"/>
      <c r="H59" s="15"/>
      <c r="I59" s="15"/>
      <c r="J59" s="15"/>
      <c r="K59" s="15"/>
      <c r="L59" s="15"/>
    </row>
    <row r="60" spans="5:12" ht="15">
      <c r="E60" s="15"/>
      <c r="F60" s="15"/>
      <c r="G60" s="15"/>
      <c r="H60" s="15"/>
      <c r="I60" s="15"/>
      <c r="J60" s="15"/>
      <c r="K60" s="15"/>
      <c r="L60" s="15"/>
    </row>
    <row r="61" spans="5:12" ht="15">
      <c r="E61" s="15"/>
      <c r="F61" s="15"/>
      <c r="G61" s="15"/>
      <c r="H61" s="15"/>
      <c r="I61" s="15"/>
      <c r="J61" s="15"/>
      <c r="K61" s="15"/>
      <c r="L61" s="15"/>
    </row>
    <row r="62" spans="5:12" ht="15">
      <c r="E62" s="15"/>
      <c r="F62" s="15"/>
      <c r="G62" s="15"/>
      <c r="H62" s="15"/>
      <c r="I62" s="15"/>
      <c r="J62" s="15"/>
      <c r="K62" s="15"/>
      <c r="L62" s="15"/>
    </row>
    <row r="63" spans="5:12" ht="15">
      <c r="E63" s="15"/>
      <c r="F63" s="15"/>
      <c r="G63" s="15"/>
      <c r="H63" s="15"/>
      <c r="I63" s="15"/>
      <c r="J63" s="15"/>
      <c r="K63" s="15"/>
      <c r="L63" s="15"/>
    </row>
    <row r="64" spans="5:12" ht="15">
      <c r="E64" s="15"/>
      <c r="F64" s="15"/>
      <c r="G64" s="15"/>
      <c r="H64" s="15"/>
      <c r="I64" s="15"/>
      <c r="J64" s="15"/>
      <c r="K64" s="15"/>
      <c r="L64" s="15"/>
    </row>
    <row r="65" spans="5:12" ht="15">
      <c r="E65" s="15"/>
      <c r="F65" s="15"/>
      <c r="G65" s="15"/>
      <c r="H65" s="15"/>
      <c r="I65" s="15"/>
      <c r="J65" s="15"/>
      <c r="K65" s="15"/>
      <c r="L65" s="15"/>
    </row>
    <row r="66" spans="5:12" ht="15">
      <c r="E66" s="15"/>
      <c r="F66" s="15"/>
      <c r="G66" s="15"/>
      <c r="H66" s="15"/>
      <c r="I66" s="15"/>
      <c r="J66" s="15"/>
      <c r="K66" s="15"/>
      <c r="L66" s="15"/>
    </row>
    <row r="67" spans="5:12" ht="15">
      <c r="E67" s="15"/>
      <c r="F67" s="15"/>
      <c r="G67" s="15"/>
      <c r="H67" s="15"/>
      <c r="I67" s="15"/>
      <c r="J67" s="15"/>
      <c r="K67" s="15"/>
      <c r="L67" s="15"/>
    </row>
    <row r="68" spans="5:12" ht="15">
      <c r="E68" s="15"/>
      <c r="F68" s="15"/>
      <c r="G68" s="15"/>
      <c r="H68" s="15"/>
      <c r="I68" s="15"/>
      <c r="J68" s="15"/>
      <c r="K68" s="15"/>
      <c r="L68" s="15"/>
    </row>
    <row r="69" spans="5:12" ht="15">
      <c r="E69" s="15"/>
      <c r="F69" s="15"/>
      <c r="G69" s="15"/>
      <c r="H69" s="15"/>
      <c r="I69" s="15"/>
      <c r="J69" s="15"/>
      <c r="K69" s="15"/>
      <c r="L69" s="15"/>
    </row>
    <row r="70" spans="5:12" ht="15">
      <c r="E70" s="15"/>
      <c r="F70" s="15"/>
      <c r="G70" s="15"/>
      <c r="H70" s="15"/>
      <c r="I70" s="15"/>
      <c r="J70" s="15"/>
      <c r="K70" s="15"/>
      <c r="L70" s="15"/>
    </row>
    <row r="71" spans="5:12" ht="15">
      <c r="E71" s="15"/>
      <c r="F71" s="15"/>
      <c r="G71" s="15"/>
      <c r="H71" s="15"/>
      <c r="I71" s="15"/>
      <c r="J71" s="15"/>
      <c r="K71" s="15"/>
      <c r="L71" s="15"/>
    </row>
    <row r="72" spans="5:12" ht="15">
      <c r="E72" s="15"/>
      <c r="F72" s="15"/>
      <c r="G72" s="15"/>
      <c r="H72" s="15"/>
      <c r="I72" s="15"/>
      <c r="J72" s="15"/>
      <c r="K72" s="15"/>
      <c r="L72" s="15"/>
    </row>
    <row r="73" spans="5:12" ht="15">
      <c r="E73" s="15"/>
      <c r="F73" s="15"/>
      <c r="G73" s="15"/>
      <c r="H73" s="15"/>
      <c r="I73" s="15"/>
      <c r="J73" s="15"/>
      <c r="K73" s="15"/>
      <c r="L73" s="15"/>
    </row>
    <row r="74" spans="5:12" ht="15">
      <c r="E74" s="15"/>
      <c r="F74" s="15"/>
      <c r="G74" s="15"/>
      <c r="H74" s="15"/>
      <c r="I74" s="15"/>
      <c r="J74" s="15"/>
      <c r="K74" s="15"/>
      <c r="L74" s="15"/>
    </row>
    <row r="75" spans="5:12" ht="15">
      <c r="E75" s="15"/>
      <c r="F75" s="15"/>
      <c r="G75" s="15"/>
      <c r="H75" s="15"/>
      <c r="I75" s="15"/>
      <c r="J75" s="15"/>
      <c r="K75" s="15"/>
      <c r="L75" s="15"/>
    </row>
    <row r="76" spans="5:12" ht="15">
      <c r="E76" s="15"/>
      <c r="F76" s="15"/>
      <c r="G76" s="15"/>
      <c r="H76" s="15"/>
      <c r="I76" s="15"/>
      <c r="J76" s="15"/>
      <c r="K76" s="15"/>
      <c r="L76" s="15"/>
    </row>
    <row r="77" spans="5:12" ht="15">
      <c r="E77" s="15"/>
      <c r="F77" s="15"/>
      <c r="G77" s="15"/>
      <c r="H77" s="15"/>
      <c r="I77" s="15"/>
      <c r="J77" s="15"/>
      <c r="K77" s="15"/>
      <c r="L77" s="15"/>
    </row>
    <row r="78" spans="5:12" ht="15">
      <c r="E78" s="15"/>
      <c r="F78" s="15"/>
      <c r="G78" s="15"/>
      <c r="H78" s="15"/>
      <c r="I78" s="15"/>
      <c r="J78" s="15"/>
      <c r="K78" s="15"/>
      <c r="L78" s="15"/>
    </row>
    <row r="79" spans="5:12" ht="15">
      <c r="E79" s="15"/>
      <c r="F79" s="15"/>
      <c r="G79" s="15"/>
      <c r="H79" s="15"/>
      <c r="I79" s="15"/>
      <c r="J79" s="15"/>
      <c r="K79" s="15"/>
      <c r="L79" s="15"/>
    </row>
    <row r="80" spans="5:12" ht="15">
      <c r="E80" s="15"/>
      <c r="F80" s="15"/>
      <c r="G80" s="15"/>
      <c r="H80" s="15"/>
      <c r="I80" s="15"/>
      <c r="J80" s="15"/>
      <c r="K80" s="15"/>
      <c r="L80" s="15"/>
    </row>
    <row r="81" spans="5:12" ht="15">
      <c r="E81" s="15"/>
      <c r="F81" s="15"/>
      <c r="G81" s="15"/>
      <c r="H81" s="15"/>
      <c r="I81" s="15"/>
      <c r="J81" s="15"/>
      <c r="K81" s="15"/>
      <c r="L81" s="15"/>
    </row>
    <row r="82" spans="5:12" ht="15">
      <c r="E82" s="15"/>
      <c r="F82" s="15"/>
      <c r="G82" s="15"/>
      <c r="H82" s="15"/>
      <c r="I82" s="15"/>
      <c r="J82" s="15"/>
      <c r="K82" s="15"/>
      <c r="L82" s="15"/>
    </row>
    <row r="83" spans="5:12" ht="15">
      <c r="E83" s="15"/>
      <c r="F83" s="15"/>
      <c r="G83" s="15"/>
      <c r="H83" s="15"/>
      <c r="I83" s="15"/>
      <c r="J83" s="15"/>
      <c r="K83" s="15"/>
      <c r="L83" s="15"/>
    </row>
    <row r="84" spans="5:12" ht="15">
      <c r="E84" s="15"/>
      <c r="F84" s="15"/>
      <c r="G84" s="15"/>
      <c r="H84" s="15"/>
      <c r="I84" s="15"/>
      <c r="J84" s="15"/>
      <c r="K84" s="15"/>
      <c r="L84" s="15"/>
    </row>
    <row r="85" spans="5:12" ht="15">
      <c r="E85" s="15"/>
      <c r="F85" s="15"/>
      <c r="G85" s="15"/>
      <c r="H85" s="15"/>
      <c r="I85" s="15"/>
      <c r="J85" s="15"/>
      <c r="K85" s="15"/>
      <c r="L85" s="15"/>
    </row>
    <row r="86" spans="5:12" ht="15">
      <c r="E86" s="15"/>
      <c r="F86" s="15"/>
      <c r="G86" s="15"/>
      <c r="H86" s="15"/>
      <c r="I86" s="15"/>
      <c r="J86" s="15"/>
      <c r="K86" s="15"/>
      <c r="L86" s="15"/>
    </row>
    <row r="87" spans="5:12" ht="15">
      <c r="E87" s="15"/>
      <c r="F87" s="15"/>
      <c r="G87" s="15"/>
      <c r="H87" s="15"/>
      <c r="I87" s="15"/>
      <c r="J87" s="15"/>
      <c r="K87" s="15"/>
      <c r="L87" s="15"/>
    </row>
    <row r="88" spans="5:12" ht="15">
      <c r="E88" s="15"/>
      <c r="F88" s="15"/>
      <c r="G88" s="15"/>
      <c r="H88" s="15"/>
      <c r="I88" s="15"/>
      <c r="J88" s="15"/>
      <c r="K88" s="15"/>
      <c r="L88" s="15"/>
    </row>
  </sheetData>
  <sheetProtection/>
  <mergeCells count="5">
    <mergeCell ref="G3:H3"/>
    <mergeCell ref="A5:A7"/>
    <mergeCell ref="A8:A10"/>
    <mergeCell ref="C3:D3"/>
    <mergeCell ref="E3:F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44"/>
  <sheetViews>
    <sheetView zoomScalePageLayoutView="0" workbookViewId="0" topLeftCell="A1">
      <selection activeCell="H13" sqref="H13"/>
    </sheetView>
  </sheetViews>
  <sheetFormatPr defaultColWidth="9.140625" defaultRowHeight="15"/>
  <cols>
    <col min="1" max="1" width="46.28125" style="1" customWidth="1"/>
    <col min="2" max="4" width="9.00390625" style="1" customWidth="1"/>
    <col min="5" max="6" width="9.00390625" style="15" customWidth="1"/>
    <col min="7" max="16384" width="9.00390625" style="1" customWidth="1"/>
  </cols>
  <sheetData>
    <row r="1" spans="1:4" ht="15">
      <c r="A1" s="95" t="s">
        <v>173</v>
      </c>
      <c r="B1" s="42"/>
      <c r="C1" s="42"/>
      <c r="D1" s="42"/>
    </row>
    <row r="2" spans="1:6" ht="15">
      <c r="A2" s="42"/>
      <c r="B2" s="42"/>
      <c r="C2" s="42"/>
      <c r="D2" s="82"/>
      <c r="E2" s="82"/>
      <c r="F2" s="82" t="s">
        <v>136</v>
      </c>
    </row>
    <row r="3" spans="1:6" ht="15">
      <c r="A3" s="108" t="s">
        <v>135</v>
      </c>
      <c r="B3" s="81" t="s">
        <v>85</v>
      </c>
      <c r="C3" s="81" t="s">
        <v>84</v>
      </c>
      <c r="D3" s="81" t="s">
        <v>196</v>
      </c>
      <c r="E3" s="81" t="s">
        <v>197</v>
      </c>
      <c r="F3" s="81" t="s">
        <v>198</v>
      </c>
    </row>
    <row r="4" spans="1:6" ht="15">
      <c r="A4" s="109"/>
      <c r="B4" s="80">
        <v>2013</v>
      </c>
      <c r="C4" s="80">
        <v>2014</v>
      </c>
      <c r="D4" s="80">
        <v>2015</v>
      </c>
      <c r="E4" s="80">
        <v>2016</v>
      </c>
      <c r="F4" s="80">
        <v>2017</v>
      </c>
    </row>
    <row r="5" spans="1:6" ht="15">
      <c r="A5" s="110" t="s">
        <v>134</v>
      </c>
      <c r="B5" s="78">
        <v>189263.79184401996</v>
      </c>
      <c r="C5" s="106">
        <v>192539.29805851242</v>
      </c>
      <c r="D5" s="106">
        <v>194578.9416751333</v>
      </c>
      <c r="E5" s="106">
        <v>198372.20652072696</v>
      </c>
      <c r="F5" s="106">
        <v>202620.5780579278</v>
      </c>
    </row>
    <row r="6" spans="1:6" ht="15">
      <c r="A6" s="111" t="s">
        <v>133</v>
      </c>
      <c r="B6" s="76">
        <v>164736.41272903667</v>
      </c>
      <c r="C6" s="107">
        <v>167068.93055798387</v>
      </c>
      <c r="D6" s="107">
        <v>168576.74044136298</v>
      </c>
      <c r="E6" s="107">
        <v>171935.27973607174</v>
      </c>
      <c r="F6" s="107">
        <v>175712.52854283445</v>
      </c>
    </row>
    <row r="7" spans="1:6" ht="15">
      <c r="A7" s="111" t="s">
        <v>132</v>
      </c>
      <c r="B7" s="76">
        <v>24527.37911498327</v>
      </c>
      <c r="C7" s="107">
        <v>25470.367500528537</v>
      </c>
      <c r="D7" s="107">
        <v>26002.201233770313</v>
      </c>
      <c r="E7" s="107">
        <v>26436.926784655217</v>
      </c>
      <c r="F7" s="107">
        <v>26908.049515093357</v>
      </c>
    </row>
    <row r="8" spans="1:6" ht="15">
      <c r="A8" s="112" t="s">
        <v>131</v>
      </c>
      <c r="B8" s="76">
        <v>23409.500086593616</v>
      </c>
      <c r="C8" s="107">
        <v>23707.907407251354</v>
      </c>
      <c r="D8" s="107">
        <v>23993.437069807915</v>
      </c>
      <c r="E8" s="107">
        <v>24219.77408734888</v>
      </c>
      <c r="F8" s="107">
        <v>24597.0580021076</v>
      </c>
    </row>
    <row r="9" spans="1:6" ht="15">
      <c r="A9" s="113" t="s">
        <v>130</v>
      </c>
      <c r="B9" s="79">
        <v>1117.8790283896515</v>
      </c>
      <c r="C9" s="79">
        <v>1762.4600932771841</v>
      </c>
      <c r="D9" s="79">
        <v>2008.7641639623992</v>
      </c>
      <c r="E9" s="79">
        <v>2217.152697306338</v>
      </c>
      <c r="F9" s="79">
        <v>2310.99151298576</v>
      </c>
    </row>
    <row r="10" spans="1:6" ht="15">
      <c r="A10" s="110" t="s">
        <v>129</v>
      </c>
      <c r="B10" s="78">
        <v>10802.117061896603</v>
      </c>
      <c r="C10" s="78">
        <v>12748.663646487683</v>
      </c>
      <c r="D10" s="78">
        <v>13304.13522326712</v>
      </c>
      <c r="E10" s="78">
        <v>12855.949429580513</v>
      </c>
      <c r="F10" s="78">
        <v>13099.16698107118</v>
      </c>
    </row>
    <row r="11" spans="1:6" ht="15">
      <c r="A11" s="111" t="s">
        <v>119</v>
      </c>
      <c r="B11" s="76">
        <v>15692.291033613408</v>
      </c>
      <c r="C11" s="76">
        <v>17641.12434785898</v>
      </c>
      <c r="D11" s="76">
        <v>18166.982671660244</v>
      </c>
      <c r="E11" s="76">
        <v>17325.405657325417</v>
      </c>
      <c r="F11" s="76">
        <v>17328.281816574152</v>
      </c>
    </row>
    <row r="12" spans="1:6" ht="15">
      <c r="A12" s="111" t="s">
        <v>118</v>
      </c>
      <c r="B12" s="76">
        <v>4890.173971716807</v>
      </c>
      <c r="C12" s="76">
        <v>4892.460701371297</v>
      </c>
      <c r="D12" s="76">
        <v>4862.847448393123</v>
      </c>
      <c r="E12" s="76">
        <v>4469.456227744904</v>
      </c>
      <c r="F12" s="76">
        <v>4229.114835502973</v>
      </c>
    </row>
    <row r="13" spans="1:6" ht="15">
      <c r="A13" s="111" t="s">
        <v>128</v>
      </c>
      <c r="B13" s="76">
        <v>-1537.393129386674</v>
      </c>
      <c r="C13" s="76">
        <v>-1267.7516982372417</v>
      </c>
      <c r="D13" s="76">
        <v>-865.5746360280255</v>
      </c>
      <c r="E13" s="76">
        <v>-1019.4461086620827</v>
      </c>
      <c r="F13" s="76">
        <v>-126.68314387480632</v>
      </c>
    </row>
    <row r="14" spans="1:6" ht="15">
      <c r="A14" s="112" t="s">
        <v>119</v>
      </c>
      <c r="B14" s="76">
        <v>3004.6953342602324</v>
      </c>
      <c r="C14" s="76">
        <v>3224.5330707439934</v>
      </c>
      <c r="D14" s="76">
        <v>3557.024125119482</v>
      </c>
      <c r="E14" s="76">
        <v>3064.643595794378</v>
      </c>
      <c r="F14" s="76">
        <v>3735.4381798798768</v>
      </c>
    </row>
    <row r="15" spans="1:6" ht="15">
      <c r="A15" s="112" t="s">
        <v>118</v>
      </c>
      <c r="B15" s="76">
        <v>4542.088463646906</v>
      </c>
      <c r="C15" s="76">
        <v>4492.284768981235</v>
      </c>
      <c r="D15" s="76">
        <v>4422.5987611475075</v>
      </c>
      <c r="E15" s="76">
        <v>4084.089704456461</v>
      </c>
      <c r="F15" s="76">
        <v>3862.121323754683</v>
      </c>
    </row>
    <row r="16" spans="1:6" ht="15">
      <c r="A16" s="111" t="s">
        <v>127</v>
      </c>
      <c r="B16" s="76">
        <v>12147.55765041516</v>
      </c>
      <c r="C16" s="76">
        <v>13816.380401294053</v>
      </c>
      <c r="D16" s="76">
        <v>13973.84735441619</v>
      </c>
      <c r="E16" s="76">
        <v>13697.372671407127</v>
      </c>
      <c r="F16" s="76">
        <v>13030.539633226977</v>
      </c>
    </row>
    <row r="17" spans="1:6" ht="15">
      <c r="A17" s="112" t="s">
        <v>126</v>
      </c>
      <c r="B17" s="76">
        <v>1360.7625299918295</v>
      </c>
      <c r="C17" s="76">
        <v>1819.4792989076984</v>
      </c>
      <c r="D17" s="76">
        <v>2571.8312843860303</v>
      </c>
      <c r="E17" s="76">
        <v>2900.8953246762176</v>
      </c>
      <c r="F17" s="76">
        <v>2806.7086373033876</v>
      </c>
    </row>
    <row r="18" spans="1:6" ht="15">
      <c r="A18" s="112" t="s">
        <v>125</v>
      </c>
      <c r="B18" s="76">
        <v>1684.9053339137247</v>
      </c>
      <c r="C18" s="76">
        <v>2185.468433497034</v>
      </c>
      <c r="D18" s="76">
        <v>2980.509956465622</v>
      </c>
      <c r="E18" s="76">
        <v>3253.2989954984755</v>
      </c>
      <c r="F18" s="76">
        <v>3141.887105629047</v>
      </c>
    </row>
    <row r="19" spans="1:6" ht="15">
      <c r="A19" s="112" t="s">
        <v>124</v>
      </c>
      <c r="B19" s="76">
        <v>324.1428039218953</v>
      </c>
      <c r="C19" s="76">
        <v>365.9891345893354</v>
      </c>
      <c r="D19" s="76">
        <v>408.6786720795919</v>
      </c>
      <c r="E19" s="76">
        <v>352.403670822258</v>
      </c>
      <c r="F19" s="76">
        <v>335.17846832565937</v>
      </c>
    </row>
    <row r="20" spans="1:6" ht="15">
      <c r="A20" s="112" t="s">
        <v>123</v>
      </c>
      <c r="B20" s="76">
        <v>2302.7822722626993</v>
      </c>
      <c r="C20" s="76">
        <v>3652.00854118814</v>
      </c>
      <c r="D20" s="76">
        <v>3569.9122890482026</v>
      </c>
      <c r="E20" s="76">
        <v>3348.1389645737695</v>
      </c>
      <c r="F20" s="76">
        <v>2884.106594563991</v>
      </c>
    </row>
    <row r="21" spans="1:6" ht="15">
      <c r="A21" s="112" t="s">
        <v>122</v>
      </c>
      <c r="B21" s="76">
        <v>8394.009386750222</v>
      </c>
      <c r="C21" s="76">
        <v>8236.399403253736</v>
      </c>
      <c r="D21" s="76">
        <v>7731.550954878932</v>
      </c>
      <c r="E21" s="76">
        <v>7344.336680487926</v>
      </c>
      <c r="F21" s="76">
        <v>7231.165525685758</v>
      </c>
    </row>
    <row r="22" spans="1:6" ht="15">
      <c r="A22" s="112" t="s">
        <v>121</v>
      </c>
      <c r="B22" s="76">
        <v>90.0034614104093</v>
      </c>
      <c r="C22" s="76">
        <v>108.49315794448029</v>
      </c>
      <c r="D22" s="76">
        <v>100.55282610302481</v>
      </c>
      <c r="E22" s="76">
        <v>104.00170166921382</v>
      </c>
      <c r="F22" s="76">
        <v>108.55887567384242</v>
      </c>
    </row>
    <row r="23" spans="1:6" ht="15">
      <c r="A23" s="111" t="s">
        <v>120</v>
      </c>
      <c r="B23" s="76">
        <v>191.95254086811417</v>
      </c>
      <c r="C23" s="76">
        <v>200.03494343087348</v>
      </c>
      <c r="D23" s="76">
        <v>195.86250487895578</v>
      </c>
      <c r="E23" s="76">
        <v>178.0228668354692</v>
      </c>
      <c r="F23" s="76">
        <v>195.310491719007</v>
      </c>
    </row>
    <row r="24" spans="1:6" ht="15">
      <c r="A24" s="112" t="s">
        <v>119</v>
      </c>
      <c r="B24" s="76">
        <v>215.89524501611945</v>
      </c>
      <c r="C24" s="76">
        <v>234.2217412315995</v>
      </c>
      <c r="D24" s="76">
        <v>227.43252004497927</v>
      </c>
      <c r="E24" s="76">
        <v>210.98571930165414</v>
      </c>
      <c r="F24" s="76">
        <v>227.12553514163676</v>
      </c>
    </row>
    <row r="25" spans="1:6" ht="15">
      <c r="A25" s="113" t="s">
        <v>118</v>
      </c>
      <c r="B25" s="79">
        <v>23.942704148005273</v>
      </c>
      <c r="C25" s="79">
        <v>34.186797800726026</v>
      </c>
      <c r="D25" s="79">
        <v>31.570015166023502</v>
      </c>
      <c r="E25" s="79">
        <v>32.96285246618497</v>
      </c>
      <c r="F25" s="79">
        <v>31.81504342262976</v>
      </c>
    </row>
    <row r="26" spans="1:6" ht="15">
      <c r="A26" s="110" t="s">
        <v>117</v>
      </c>
      <c r="B26" s="78">
        <v>31736.266185172626</v>
      </c>
      <c r="C26" s="78">
        <v>27382.048713329725</v>
      </c>
      <c r="D26" s="78">
        <v>38111.15343983504</v>
      </c>
      <c r="E26" s="78">
        <v>33666.47105159989</v>
      </c>
      <c r="F26" s="78">
        <v>36358.57113446405</v>
      </c>
    </row>
    <row r="27" spans="1:6" ht="15">
      <c r="A27" s="111" t="s">
        <v>116</v>
      </c>
      <c r="B27" s="76">
        <v>18764.065479767592</v>
      </c>
      <c r="C27" s="76">
        <v>15465.604303310134</v>
      </c>
      <c r="D27" s="76">
        <v>25231.666141476075</v>
      </c>
      <c r="E27" s="76">
        <v>22242.953772266417</v>
      </c>
      <c r="F27" s="76">
        <v>23714.04589483541</v>
      </c>
    </row>
    <row r="28" spans="1:6" ht="15">
      <c r="A28" s="112" t="s">
        <v>114</v>
      </c>
      <c r="B28" s="76">
        <v>16648.67086361426</v>
      </c>
      <c r="C28" s="76">
        <v>14444.863013726206</v>
      </c>
      <c r="D28" s="76">
        <v>21951.166295703333</v>
      </c>
      <c r="E28" s="76">
        <v>19009.53119293853</v>
      </c>
      <c r="F28" s="76">
        <v>20232.74651392974</v>
      </c>
    </row>
    <row r="29" spans="1:6" ht="15">
      <c r="A29" s="112" t="s">
        <v>113</v>
      </c>
      <c r="B29" s="76">
        <v>2115.394616153332</v>
      </c>
      <c r="C29" s="76">
        <v>1020.7412895839283</v>
      </c>
      <c r="D29" s="76">
        <v>3280.499845772741</v>
      </c>
      <c r="E29" s="76">
        <v>3233.422579327887</v>
      </c>
      <c r="F29" s="76">
        <v>3481.299380905672</v>
      </c>
    </row>
    <row r="30" spans="1:6" ht="15">
      <c r="A30" s="111" t="s">
        <v>115</v>
      </c>
      <c r="B30" s="76">
        <v>3006.284004992445</v>
      </c>
      <c r="C30" s="76">
        <v>3301.26817892733</v>
      </c>
      <c r="D30" s="76">
        <v>2524.6840311262517</v>
      </c>
      <c r="E30" s="76">
        <v>2014.3153223037045</v>
      </c>
      <c r="F30" s="76">
        <v>2180.8536624031826</v>
      </c>
    </row>
    <row r="31" spans="1:6" ht="15">
      <c r="A31" s="112" t="s">
        <v>114</v>
      </c>
      <c r="B31" s="76">
        <v>844.0994834999087</v>
      </c>
      <c r="C31" s="76">
        <v>2110.4624175947265</v>
      </c>
      <c r="D31" s="76">
        <v>1646.5277254006949</v>
      </c>
      <c r="E31" s="76">
        <v>1298.4595677126065</v>
      </c>
      <c r="F31" s="76">
        <v>1477.6918189549478</v>
      </c>
    </row>
    <row r="32" spans="1:6" ht="15">
      <c r="A32" s="112" t="s">
        <v>113</v>
      </c>
      <c r="B32" s="76">
        <v>2162.184521492536</v>
      </c>
      <c r="C32" s="107">
        <v>1190.8057613326037</v>
      </c>
      <c r="D32" s="107">
        <v>878.1563057255569</v>
      </c>
      <c r="E32" s="107">
        <v>715.855754591098</v>
      </c>
      <c r="F32" s="107">
        <v>703.1618434482348</v>
      </c>
    </row>
    <row r="33" spans="1:6" ht="15">
      <c r="A33" s="111" t="s">
        <v>112</v>
      </c>
      <c r="B33" s="77">
        <v>9965.916700412588</v>
      </c>
      <c r="C33" s="75">
        <v>8615.17623109226</v>
      </c>
      <c r="D33" s="75">
        <v>10354.803267232714</v>
      </c>
      <c r="E33" s="75">
        <v>9409.201957029763</v>
      </c>
      <c r="F33" s="75">
        <v>10463.67157722546</v>
      </c>
    </row>
    <row r="34" spans="1:6" ht="15">
      <c r="A34" s="112" t="s">
        <v>111</v>
      </c>
      <c r="B34" s="76">
        <v>1884.608465085118</v>
      </c>
      <c r="C34" s="75">
        <v>885.8185777749209</v>
      </c>
      <c r="D34" s="75">
        <v>1758.0997685751029</v>
      </c>
      <c r="E34" s="75">
        <v>2096.882023532362</v>
      </c>
      <c r="F34" s="75">
        <v>2374.3630056606025</v>
      </c>
    </row>
    <row r="35" spans="1:6" ht="15">
      <c r="A35" s="112" t="s">
        <v>110</v>
      </c>
      <c r="B35" s="75">
        <v>8081.308235327469</v>
      </c>
      <c r="C35" s="75">
        <v>7729.357653317339</v>
      </c>
      <c r="D35" s="75">
        <v>8596.70349865761</v>
      </c>
      <c r="E35" s="75">
        <v>7312.3199334974015</v>
      </c>
      <c r="F35" s="75">
        <v>8089.308571564857</v>
      </c>
    </row>
    <row r="36" spans="1:6" ht="15">
      <c r="A36" s="113" t="s">
        <v>109</v>
      </c>
      <c r="B36" s="74">
        <v>0</v>
      </c>
      <c r="C36" s="74">
        <v>0</v>
      </c>
      <c r="D36" s="74">
        <v>0</v>
      </c>
      <c r="E36" s="74">
        <v>0</v>
      </c>
      <c r="F36" s="74">
        <v>0</v>
      </c>
    </row>
    <row r="37" spans="1:6" ht="15">
      <c r="A37" s="114" t="s">
        <v>108</v>
      </c>
      <c r="B37" s="73">
        <v>231802.1750910892</v>
      </c>
      <c r="C37" s="73">
        <v>232670.01041832982</v>
      </c>
      <c r="D37" s="73">
        <v>245994.23033823547</v>
      </c>
      <c r="E37" s="73">
        <v>244894.62700190736</v>
      </c>
      <c r="F37" s="73">
        <v>252078.31617346304</v>
      </c>
    </row>
    <row r="38" spans="1:6" ht="15">
      <c r="A38" s="115" t="s">
        <v>107</v>
      </c>
      <c r="B38" s="73">
        <v>21572.974077749015</v>
      </c>
      <c r="C38" s="73">
        <v>25014.440030039816</v>
      </c>
      <c r="D38" s="73">
        <v>28091.81642061496</v>
      </c>
      <c r="E38" s="73">
        <v>27756.143580415694</v>
      </c>
      <c r="F38" s="73">
        <v>28504.774971654464</v>
      </c>
    </row>
    <row r="39" spans="1:6" ht="15">
      <c r="A39" s="116" t="s">
        <v>106</v>
      </c>
      <c r="B39" s="73">
        <v>253375.1491688382</v>
      </c>
      <c r="C39" s="73">
        <v>257684.45044836964</v>
      </c>
      <c r="D39" s="73">
        <v>274086.04675885045</v>
      </c>
      <c r="E39" s="73">
        <v>272650.7705823231</v>
      </c>
      <c r="F39" s="73">
        <v>280583.09114511753</v>
      </c>
    </row>
    <row r="40" spans="1:4" ht="15">
      <c r="A40" s="72" t="s">
        <v>105</v>
      </c>
      <c r="B40" s="70"/>
      <c r="C40" s="70"/>
      <c r="D40" s="70"/>
    </row>
    <row r="41" spans="1:4" ht="15">
      <c r="A41" s="71" t="s">
        <v>104</v>
      </c>
      <c r="B41" s="70"/>
      <c r="C41" s="70"/>
      <c r="D41" s="70"/>
    </row>
    <row r="42" spans="1:4" ht="15">
      <c r="A42" s="70" t="s">
        <v>103</v>
      </c>
      <c r="B42" s="70"/>
      <c r="C42" s="70"/>
      <c r="D42" s="70"/>
    </row>
    <row r="43" spans="1:4" ht="15">
      <c r="A43" s="70" t="s">
        <v>102</v>
      </c>
      <c r="B43" s="70"/>
      <c r="C43" s="70"/>
      <c r="D43" s="70"/>
    </row>
    <row r="44" spans="1:4" ht="15">
      <c r="A44" s="70" t="s">
        <v>101</v>
      </c>
      <c r="B44" s="70"/>
      <c r="C44" s="70"/>
      <c r="D44" s="7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安曇野市役所</cp:lastModifiedBy>
  <dcterms:created xsi:type="dcterms:W3CDTF">2017-03-07T07:50:36Z</dcterms:created>
  <dcterms:modified xsi:type="dcterms:W3CDTF">2022-04-27T04:45:23Z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