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0.1.8\インターネット系組織\3_財政部\2_税務課\2_市民税担当\普徴関係\★一時利用\HP用\"/>
    </mc:Choice>
  </mc:AlternateContent>
  <bookViews>
    <workbookView xWindow="0" yWindow="0" windowWidth="15345" windowHeight="4650"/>
  </bookViews>
  <sheets>
    <sheet name="各月状況表A3" sheetId="1" r:id="rId1"/>
    <sheet name="減価償却費計算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2" l="1"/>
  <c r="R5" i="2" s="1"/>
  <c r="P6" i="2"/>
  <c r="P7" i="2"/>
  <c r="R7" i="2" s="1"/>
  <c r="V7" i="2" s="1"/>
  <c r="Y7" i="2" s="1"/>
  <c r="P8" i="2"/>
  <c r="R8" i="2" s="1"/>
  <c r="V8" i="2" s="1"/>
  <c r="Y8" i="2" s="1"/>
  <c r="P9" i="2"/>
  <c r="R9" i="2" s="1"/>
  <c r="V9" i="2" s="1"/>
  <c r="Y9" i="2" s="1"/>
  <c r="P10" i="2"/>
  <c r="R10" i="2" s="1"/>
  <c r="V10" i="2" s="1"/>
  <c r="Y10" i="2" s="1"/>
  <c r="P11" i="2"/>
  <c r="R11" i="2" s="1"/>
  <c r="V11" i="2" s="1"/>
  <c r="Y11" i="2" s="1"/>
  <c r="P12" i="2"/>
  <c r="R12" i="2" s="1"/>
  <c r="V12" i="2" s="1"/>
  <c r="Y12" i="2" s="1"/>
  <c r="P13" i="2"/>
  <c r="R13" i="2" s="1"/>
  <c r="V13" i="2" s="1"/>
  <c r="Y13" i="2" s="1"/>
  <c r="P4" i="2"/>
  <c r="R4" i="2" s="1"/>
  <c r="V4" i="2" s="1"/>
  <c r="Y4" i="2" s="1"/>
  <c r="H33" i="1"/>
  <c r="I33" i="1"/>
  <c r="J33" i="1"/>
  <c r="K33" i="1"/>
  <c r="L33" i="1"/>
  <c r="M33" i="1"/>
  <c r="N33" i="1"/>
  <c r="O33" i="1"/>
  <c r="P33" i="1"/>
  <c r="Q33" i="1"/>
  <c r="G33" i="1"/>
  <c r="F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33" i="1" s="1"/>
  <c r="S19" i="1"/>
  <c r="S18" i="1"/>
  <c r="S17" i="1"/>
  <c r="S16" i="1"/>
  <c r="S15" i="1"/>
  <c r="S14" i="1"/>
  <c r="S13" i="1"/>
  <c r="S12" i="1"/>
  <c r="S11" i="1"/>
  <c r="S10" i="1"/>
  <c r="S9" i="1"/>
  <c r="S8" i="1"/>
  <c r="H7" i="1"/>
  <c r="I7" i="1"/>
  <c r="J7" i="1"/>
  <c r="K7" i="1"/>
  <c r="L7" i="1"/>
  <c r="M7" i="1"/>
  <c r="N7" i="1"/>
  <c r="O7" i="1"/>
  <c r="P7" i="1"/>
  <c r="Q7" i="1"/>
  <c r="G7" i="1"/>
  <c r="F7" i="1"/>
  <c r="S6" i="1"/>
  <c r="S5" i="1"/>
  <c r="S4" i="1"/>
  <c r="S3" i="1"/>
  <c r="P14" i="2" l="1"/>
  <c r="R6" i="2"/>
  <c r="V6" i="2" s="1"/>
  <c r="Y6" i="2" s="1"/>
  <c r="V5" i="2"/>
  <c r="S7" i="1"/>
  <c r="R14" i="2" l="1"/>
  <c r="W14" i="2"/>
  <c r="Y5" i="2"/>
  <c r="Y14" i="2" s="1"/>
</calcChain>
</file>

<file path=xl/sharedStrings.xml><?xml version="1.0" encoding="utf-8"?>
<sst xmlns="http://schemas.openxmlformats.org/spreadsheetml/2006/main" count="145" uniqueCount="102">
  <si>
    <t>各月の収入と支出の状況表</t>
    <rPh sb="0" eb="2">
      <t>カクゲツ</t>
    </rPh>
    <rPh sb="3" eb="5">
      <t>シュウニュウ</t>
    </rPh>
    <rPh sb="6" eb="8">
      <t>シシュツ</t>
    </rPh>
    <rPh sb="9" eb="11">
      <t>ジョウキョウ</t>
    </rPh>
    <rPh sb="11" eb="12">
      <t>ヒョウ</t>
    </rPh>
    <phoneticPr fontId="5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</si>
  <si>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</si>
  <si>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</si>
  <si>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</si>
  <si>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</si>
  <si>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</si>
  <si>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</si>
  <si>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</si>
  <si>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</si>
  <si>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</si>
  <si>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</si>
  <si>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</si>
  <si>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</si>
  <si>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計</t>
    <rPh sb="0" eb="1">
      <t>ケイ</t>
    </rPh>
    <phoneticPr fontId="8"/>
  </si>
  <si>
    <t>収入金額</t>
    <rPh sb="0" eb="2">
      <t>シュウニュウ</t>
    </rPh>
    <rPh sb="2" eb="4">
      <t>キンガク</t>
    </rPh>
    <phoneticPr fontId="5"/>
  </si>
  <si>
    <t>①販売金額</t>
    <rPh sb="1" eb="3">
      <t>ハンバイ</t>
    </rPh>
    <rPh sb="3" eb="5">
      <t>キンガク</t>
    </rPh>
    <phoneticPr fontId="8"/>
  </si>
  <si>
    <t>水　稲</t>
    <rPh sb="0" eb="1">
      <t>ミズ</t>
    </rPh>
    <rPh sb="2" eb="3">
      <t>イネ</t>
    </rPh>
    <phoneticPr fontId="8"/>
  </si>
  <si>
    <t>野　菜</t>
    <rPh sb="0" eb="1">
      <t>ノ</t>
    </rPh>
    <rPh sb="2" eb="3">
      <t>ナ</t>
    </rPh>
    <phoneticPr fontId="8"/>
  </si>
  <si>
    <t>①</t>
    <phoneticPr fontId="8"/>
  </si>
  <si>
    <t>②</t>
  </si>
  <si>
    <t>家事消費等</t>
  </si>
  <si>
    <t>③</t>
  </si>
  <si>
    <t>雑収入</t>
  </si>
  <si>
    <t>経費</t>
    <rPh sb="0" eb="1">
      <t>キョウ</t>
    </rPh>
    <rPh sb="1" eb="2">
      <t>ヒ</t>
    </rPh>
    <phoneticPr fontId="5"/>
  </si>
  <si>
    <t>⑧</t>
  </si>
  <si>
    <t>雇人費</t>
  </si>
  <si>
    <t>⑨</t>
  </si>
  <si>
    <t>小作料・賃借料</t>
  </si>
  <si>
    <t>⑪</t>
    <phoneticPr fontId="8"/>
  </si>
  <si>
    <t>貸倒金</t>
    <rPh sb="0" eb="3">
      <t>カシダオレキン</t>
    </rPh>
    <phoneticPr fontId="8"/>
  </si>
  <si>
    <t>⑫</t>
  </si>
  <si>
    <t>利子割引料</t>
  </si>
  <si>
    <t>その他の経費</t>
    <rPh sb="2" eb="3">
      <t>タ</t>
    </rPh>
    <rPh sb="4" eb="6">
      <t>ケイヒ</t>
    </rPh>
    <phoneticPr fontId="8"/>
  </si>
  <si>
    <t>㋑</t>
  </si>
  <si>
    <t>租税公課</t>
  </si>
  <si>
    <t>㋺</t>
  </si>
  <si>
    <t>種苗費</t>
  </si>
  <si>
    <t>㋩</t>
    <phoneticPr fontId="8"/>
  </si>
  <si>
    <t>素畜費</t>
    <rPh sb="0" eb="1">
      <t>ソ</t>
    </rPh>
    <rPh sb="1" eb="2">
      <t>チク</t>
    </rPh>
    <rPh sb="2" eb="3">
      <t>ヒ</t>
    </rPh>
    <phoneticPr fontId="8"/>
  </si>
  <si>
    <t>㋥</t>
  </si>
  <si>
    <t>肥料費</t>
  </si>
  <si>
    <t>㋭</t>
    <phoneticPr fontId="8"/>
  </si>
  <si>
    <t>飼料費</t>
    <rPh sb="0" eb="2">
      <t>シリョウ</t>
    </rPh>
    <rPh sb="2" eb="3">
      <t>ヒ</t>
    </rPh>
    <phoneticPr fontId="8"/>
  </si>
  <si>
    <t>㋬</t>
  </si>
  <si>
    <t>農具費</t>
  </si>
  <si>
    <t>㋣</t>
  </si>
  <si>
    <t>農薬費･衛生費</t>
  </si>
  <si>
    <t>㋠</t>
  </si>
  <si>
    <t>諸材料費</t>
  </si>
  <si>
    <t>㋷</t>
  </si>
  <si>
    <t>修繕費</t>
  </si>
  <si>
    <t>㋦</t>
  </si>
  <si>
    <t>動力光熱費</t>
  </si>
  <si>
    <t>㋸</t>
  </si>
  <si>
    <t>作業用衣料費</t>
  </si>
  <si>
    <t>㋾</t>
  </si>
  <si>
    <t>農業共済掛金</t>
  </si>
  <si>
    <t>㋻</t>
  </si>
  <si>
    <t>荷造運賃手数料</t>
  </si>
  <si>
    <t>㋕</t>
  </si>
  <si>
    <t>土地改良費</t>
  </si>
  <si>
    <t>㋵</t>
  </si>
  <si>
    <t>㋟</t>
  </si>
  <si>
    <t>㋹</t>
  </si>
  <si>
    <t>㋞</t>
    <phoneticPr fontId="8"/>
  </si>
  <si>
    <t>㋡</t>
  </si>
  <si>
    <t>雑費</t>
  </si>
  <si>
    <t>⑬</t>
    <phoneticPr fontId="8"/>
  </si>
  <si>
    <r>
      <t>計</t>
    </r>
    <r>
      <rPr>
        <sz val="7"/>
        <rFont val="ＭＳ ゴシック"/>
        <family val="3"/>
        <charset val="128"/>
      </rPr>
      <t xml:space="preserve">
(㋑～㋡の計)</t>
    </r>
    <rPh sb="7" eb="8">
      <t>ケイ</t>
    </rPh>
    <phoneticPr fontId="5"/>
  </si>
  <si>
    <t>減価償却費の計算</t>
    <rPh sb="0" eb="5">
      <t>ゲンカショウキャクヒ</t>
    </rPh>
    <rPh sb="6" eb="8">
      <t>ケイサン</t>
    </rPh>
    <phoneticPr fontId="4"/>
  </si>
  <si>
    <t>取得年月</t>
    <rPh sb="0" eb="2">
      <t>シュトク</t>
    </rPh>
    <rPh sb="2" eb="3">
      <t>ネン</t>
    </rPh>
    <rPh sb="3" eb="4">
      <t>ゲツ</t>
    </rPh>
    <phoneticPr fontId="4"/>
  </si>
  <si>
    <t>取得価格</t>
    <rPh sb="0" eb="2">
      <t>シュトク</t>
    </rPh>
    <rPh sb="2" eb="4">
      <t>カカク</t>
    </rPh>
    <phoneticPr fontId="4"/>
  </si>
  <si>
    <t>償却率</t>
    <rPh sb="0" eb="3">
      <t>ショウキャクリツ</t>
    </rPh>
    <phoneticPr fontId="4"/>
  </si>
  <si>
    <t>㋑</t>
    <phoneticPr fontId="4"/>
  </si>
  <si>
    <t>㋺</t>
    <phoneticPr fontId="4"/>
  </si>
  <si>
    <t>償却の基礎
になる金額</t>
    <rPh sb="0" eb="2">
      <t>ショウキャク</t>
    </rPh>
    <rPh sb="3" eb="5">
      <t>キソ</t>
    </rPh>
    <rPh sb="9" eb="11">
      <t>キンガク</t>
    </rPh>
    <phoneticPr fontId="4"/>
  </si>
  <si>
    <t>㋩</t>
  </si>
  <si>
    <t>㋩</t>
    <phoneticPr fontId="8"/>
  </si>
  <si>
    <t>㋥</t>
    <phoneticPr fontId="4"/>
  </si>
  <si>
    <t>本年中の
償却期間</t>
    <rPh sb="0" eb="3">
      <t>ホンネンチュウ</t>
    </rPh>
    <rPh sb="5" eb="7">
      <t>ショウキャク</t>
    </rPh>
    <rPh sb="7" eb="9">
      <t>キカン</t>
    </rPh>
    <phoneticPr fontId="4"/>
  </si>
  <si>
    <t>㋭</t>
  </si>
  <si>
    <t>㋣</t>
    <phoneticPr fontId="4"/>
  </si>
  <si>
    <t>㋠</t>
    <phoneticPr fontId="4"/>
  </si>
  <si>
    <t>本年分の
普通償却費</t>
    <rPh sb="0" eb="2">
      <t>ホンネン</t>
    </rPh>
    <rPh sb="2" eb="3">
      <t>ブン</t>
    </rPh>
    <rPh sb="5" eb="7">
      <t>フツウ</t>
    </rPh>
    <rPh sb="7" eb="9">
      <t>ショウキャク</t>
    </rPh>
    <rPh sb="9" eb="10">
      <t>ヒ</t>
    </rPh>
    <phoneticPr fontId="4"/>
  </si>
  <si>
    <t>本年分の
償却費合計</t>
    <rPh sb="0" eb="2">
      <t>ホンネン</t>
    </rPh>
    <rPh sb="2" eb="3">
      <t>ブン</t>
    </rPh>
    <rPh sb="5" eb="7">
      <t>ショウキャク</t>
    </rPh>
    <rPh sb="7" eb="8">
      <t>ヒ</t>
    </rPh>
    <rPh sb="8" eb="10">
      <t>ゴウケイ</t>
    </rPh>
    <phoneticPr fontId="4"/>
  </si>
  <si>
    <t>事業専
用割合</t>
    <rPh sb="0" eb="2">
      <t>ジギョウ</t>
    </rPh>
    <rPh sb="2" eb="3">
      <t>セン</t>
    </rPh>
    <rPh sb="4" eb="5">
      <t>ヨウ</t>
    </rPh>
    <rPh sb="5" eb="7">
      <t>ワリアイ</t>
    </rPh>
    <phoneticPr fontId="4"/>
  </si>
  <si>
    <t>㋷</t>
    <phoneticPr fontId="4"/>
  </si>
  <si>
    <t>本年分の必要
経費算入額</t>
    <rPh sb="0" eb="2">
      <t>ホンネン</t>
    </rPh>
    <rPh sb="2" eb="3">
      <t>ブン</t>
    </rPh>
    <rPh sb="4" eb="6">
      <t>ヒツヨウ</t>
    </rPh>
    <rPh sb="7" eb="9">
      <t>ケイヒ</t>
    </rPh>
    <rPh sb="9" eb="11">
      <t>サンニュウ</t>
    </rPh>
    <rPh sb="11" eb="12">
      <t>ガク</t>
    </rPh>
    <phoneticPr fontId="4"/>
  </si>
  <si>
    <t>昨年までの
未償却残高</t>
    <rPh sb="0" eb="2">
      <t>サクネン</t>
    </rPh>
    <rPh sb="6" eb="9">
      <t>ミショウキャク</t>
    </rPh>
    <rPh sb="9" eb="11">
      <t>ザンダカ</t>
    </rPh>
    <phoneticPr fontId="4"/>
  </si>
  <si>
    <t>㋦</t>
    <phoneticPr fontId="4"/>
  </si>
  <si>
    <t>未償却残高</t>
    <rPh sb="0" eb="5">
      <t>ミショウキャクザンダカ</t>
    </rPh>
    <phoneticPr fontId="4"/>
  </si>
  <si>
    <t>月</t>
    <rPh sb="0" eb="1">
      <t>ツキ</t>
    </rPh>
    <phoneticPr fontId="4"/>
  </si>
  <si>
    <t>年</t>
    <rPh sb="0" eb="1">
      <t>ネン</t>
    </rPh>
    <phoneticPr fontId="4"/>
  </si>
  <si>
    <t>円</t>
    <rPh sb="0" eb="1">
      <t>エン</t>
    </rPh>
    <phoneticPr fontId="4"/>
  </si>
  <si>
    <t>/12</t>
    <phoneticPr fontId="4"/>
  </si>
  <si>
    <t>％</t>
    <phoneticPr fontId="4"/>
  </si>
  <si>
    <t>名　　称</t>
    <rPh sb="0" eb="1">
      <t>ナ</t>
    </rPh>
    <rPh sb="3" eb="4">
      <t>ショウ</t>
    </rPh>
    <phoneticPr fontId="4"/>
  </si>
  <si>
    <t>面積又
は数量</t>
    <rPh sb="0" eb="2">
      <t>メンセキ</t>
    </rPh>
    <rPh sb="2" eb="3">
      <t>マタ</t>
    </rPh>
    <rPh sb="5" eb="7">
      <t>スウリョウ</t>
    </rPh>
    <phoneticPr fontId="4"/>
  </si>
  <si>
    <t>耐用
年数</t>
    <rPh sb="0" eb="2">
      <t>タイヨウ</t>
    </rPh>
    <rPh sb="3" eb="5">
      <t>ネンスウ</t>
    </rPh>
    <phoneticPr fontId="4"/>
  </si>
  <si>
    <t>償却
方法</t>
    <rPh sb="0" eb="2">
      <t>ショウキャク</t>
    </rPh>
    <rPh sb="3" eb="5">
      <t>ホウホウ</t>
    </rPh>
    <phoneticPr fontId="4"/>
  </si>
  <si>
    <t>⑩</t>
    <phoneticPr fontId="4"/>
  </si>
  <si>
    <t>計</t>
    <rPh sb="0" eb="1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</si>
</sst>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"/>
  </numFmts>
  <fonts count="1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2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9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208">
    <xf numFmtId="0" fontId="0" fillId="0" borderId="0" xfId="0">
      <alignment vertical="center"/>
    </xf>
    <xf numFmtId="0" fontId="3" fillId="0" borderId="0" xfId="2" applyNumberFormat="1" applyFont="1" applyFill="1" applyAlignment="1">
      <alignment vertical="center"/>
    </xf>
    <xf numFmtId="0" fontId="6" fillId="0" borderId="0" xfId="2" applyNumberFormat="1" applyFont="1" applyFill="1">
      <alignment vertical="center"/>
    </xf>
    <xf numFmtId="0" fontId="6" fillId="0" borderId="0" xfId="2" applyNumberFormat="1" applyFont="1" applyFill="1" applyAlignment="1">
      <alignment horizontal="left" vertical="center"/>
    </xf>
    <xf numFmtId="0" fontId="6" fillId="0" borderId="0" xfId="2" applyFont="1" applyFill="1">
      <alignment vertical="center"/>
    </xf>
    <xf numFmtId="0" fontId="6" fillId="0" borderId="1" xfId="2" applyFont="1" applyFill="1" applyBorder="1">
      <alignment vertical="center"/>
    </xf>
    <xf numFmtId="0" fontId="7" fillId="0" borderId="4" xfId="2" applyNumberFormat="1" applyFont="1" applyFill="1" applyBorder="1" applyAlignment="1">
      <alignment horizontal="center" vertical="center"/>
    </xf>
    <xf numFmtId="0" fontId="7" fillId="0" borderId="5" xfId="2" applyNumberFormat="1" applyFont="1" applyFill="1" applyBorder="1" applyAlignment="1">
      <alignment horizontal="center" vertical="center"/>
    </xf>
    <xf numFmtId="0" fontId="7" fillId="0" borderId="6" xfId="2" applyNumberFormat="1" applyFont="1" applyFill="1" applyBorder="1" applyAlignment="1">
      <alignment horizontal="center" vertical="center"/>
    </xf>
    <xf numFmtId="0" fontId="7" fillId="0" borderId="7" xfId="2" applyNumberFormat="1" applyFont="1" applyFill="1" applyBorder="1" applyAlignment="1">
      <alignment horizontal="center" vertical="center"/>
    </xf>
    <xf numFmtId="0" fontId="7" fillId="0" borderId="0" xfId="2" applyFont="1" applyFill="1">
      <alignment vertical="center"/>
    </xf>
    <xf numFmtId="0" fontId="11" fillId="2" borderId="14" xfId="2" applyNumberFormat="1" applyFont="1" applyFill="1" applyBorder="1" applyAlignment="1">
      <alignment vertical="center"/>
    </xf>
    <xf numFmtId="0" fontId="11" fillId="2" borderId="15" xfId="2" applyNumberFormat="1" applyFont="1" applyFill="1" applyBorder="1" applyAlignment="1">
      <alignment vertical="center"/>
    </xf>
    <xf numFmtId="0" fontId="11" fillId="2" borderId="16" xfId="2" applyNumberFormat="1" applyFont="1" applyFill="1" applyBorder="1" applyAlignment="1">
      <alignment vertical="center"/>
    </xf>
    <xf numFmtId="0" fontId="10" fillId="2" borderId="17" xfId="2" applyNumberFormat="1" applyFont="1" applyFill="1" applyBorder="1" applyAlignment="1">
      <alignment vertical="center" textRotation="255"/>
    </xf>
    <xf numFmtId="0" fontId="11" fillId="0" borderId="0" xfId="2" applyFont="1" applyFill="1">
      <alignment vertical="center"/>
    </xf>
    <xf numFmtId="0" fontId="11" fillId="0" borderId="23" xfId="2" applyNumberFormat="1" applyFont="1" applyFill="1" applyBorder="1" applyAlignment="1">
      <alignment vertical="center"/>
    </xf>
    <xf numFmtId="0" fontId="11" fillId="0" borderId="24" xfId="2" applyNumberFormat="1" applyFont="1" applyFill="1" applyBorder="1" applyAlignment="1">
      <alignment vertical="center"/>
    </xf>
    <xf numFmtId="0" fontId="11" fillId="0" borderId="25" xfId="2" applyNumberFormat="1" applyFont="1" applyFill="1" applyBorder="1" applyAlignment="1">
      <alignment vertical="center"/>
    </xf>
    <xf numFmtId="0" fontId="10" fillId="0" borderId="26" xfId="2" applyFont="1" applyFill="1" applyBorder="1" applyAlignment="1">
      <alignment vertical="center" textRotation="255"/>
    </xf>
    <xf numFmtId="0" fontId="11" fillId="2" borderId="23" xfId="2" applyNumberFormat="1" applyFont="1" applyFill="1" applyBorder="1" applyAlignment="1">
      <alignment vertical="center"/>
    </xf>
    <xf numFmtId="0" fontId="11" fillId="2" borderId="24" xfId="2" applyNumberFormat="1" applyFont="1" applyFill="1" applyBorder="1" applyAlignment="1">
      <alignment vertical="center"/>
    </xf>
    <xf numFmtId="0" fontId="11" fillId="2" borderId="25" xfId="2" applyNumberFormat="1" applyFont="1" applyFill="1" applyBorder="1" applyAlignment="1">
      <alignment vertical="center"/>
    </xf>
    <xf numFmtId="0" fontId="10" fillId="2" borderId="26" xfId="2" applyFont="1" applyFill="1" applyBorder="1" applyAlignment="1">
      <alignment vertical="center" textRotation="255"/>
    </xf>
    <xf numFmtId="0" fontId="11" fillId="0" borderId="30" xfId="2" applyNumberFormat="1" applyFont="1" applyFill="1" applyBorder="1" applyAlignment="1">
      <alignment vertical="center"/>
    </xf>
    <xf numFmtId="0" fontId="11" fillId="0" borderId="31" xfId="2" applyNumberFormat="1" applyFont="1" applyFill="1" applyBorder="1" applyAlignment="1">
      <alignment vertical="center"/>
    </xf>
    <xf numFmtId="0" fontId="11" fillId="0" borderId="32" xfId="2" applyNumberFormat="1" applyFont="1" applyFill="1" applyBorder="1" applyAlignment="1">
      <alignment vertical="center"/>
    </xf>
    <xf numFmtId="0" fontId="10" fillId="0" borderId="33" xfId="2" applyFont="1" applyFill="1" applyBorder="1" applyAlignment="1">
      <alignment vertical="center" textRotation="255"/>
    </xf>
    <xf numFmtId="0" fontId="11" fillId="3" borderId="38" xfId="2" applyNumberFormat="1" applyFont="1" applyFill="1" applyBorder="1" applyAlignment="1">
      <alignment vertical="center"/>
    </xf>
    <xf numFmtId="0" fontId="11" fillId="3" borderId="39" xfId="2" applyNumberFormat="1" applyFont="1" applyFill="1" applyBorder="1" applyAlignment="1">
      <alignment vertical="center"/>
    </xf>
    <xf numFmtId="0" fontId="10" fillId="3" borderId="40" xfId="2" applyNumberFormat="1" applyFont="1" applyFill="1" applyBorder="1" applyAlignment="1">
      <alignment horizontal="center" vertical="center"/>
    </xf>
    <xf numFmtId="0" fontId="10" fillId="0" borderId="42" xfId="2" applyNumberFormat="1" applyFont="1" applyFill="1" applyBorder="1" applyAlignment="1">
      <alignment horizontal="center" vertical="center"/>
    </xf>
    <xf numFmtId="0" fontId="10" fillId="0" borderId="45" xfId="2" applyNumberFormat="1" applyFont="1" applyFill="1" applyBorder="1" applyAlignment="1">
      <alignment horizontal="center" vertical="center"/>
    </xf>
    <xf numFmtId="0" fontId="10" fillId="0" borderId="48" xfId="2" applyNumberFormat="1" applyFont="1" applyFill="1" applyBorder="1" applyAlignment="1">
      <alignment horizontal="center" vertical="center"/>
    </xf>
    <xf numFmtId="0" fontId="11" fillId="2" borderId="50" xfId="2" applyNumberFormat="1" applyFont="1" applyFill="1" applyBorder="1" applyAlignment="1">
      <alignment vertical="center"/>
    </xf>
    <xf numFmtId="0" fontId="11" fillId="2" borderId="51" xfId="2" applyNumberFormat="1" applyFont="1" applyFill="1" applyBorder="1" applyAlignment="1">
      <alignment vertical="center"/>
    </xf>
    <xf numFmtId="0" fontId="11" fillId="2" borderId="52" xfId="2" applyNumberFormat="1" applyFont="1" applyFill="1" applyBorder="1" applyAlignment="1">
      <alignment vertical="center"/>
    </xf>
    <xf numFmtId="0" fontId="10" fillId="2" borderId="53" xfId="2" applyNumberFormat="1" applyFont="1" applyFill="1" applyBorder="1" applyAlignment="1">
      <alignment horizontal="center" vertical="center"/>
    </xf>
    <xf numFmtId="0" fontId="10" fillId="0" borderId="12" xfId="2" applyNumberFormat="1" applyFont="1" applyFill="1" applyBorder="1" applyAlignment="1">
      <alignment horizontal="center" vertical="center"/>
    </xf>
    <xf numFmtId="0" fontId="11" fillId="0" borderId="14" xfId="2" applyNumberFormat="1" applyFont="1" applyFill="1" applyBorder="1" applyAlignment="1">
      <alignment vertical="center"/>
    </xf>
    <xf numFmtId="0" fontId="11" fillId="0" borderId="15" xfId="2" applyNumberFormat="1" applyFont="1" applyFill="1" applyBorder="1" applyAlignment="1">
      <alignment vertical="center"/>
    </xf>
    <xf numFmtId="0" fontId="11" fillId="0" borderId="16" xfId="2" applyNumberFormat="1" applyFont="1" applyFill="1" applyBorder="1" applyAlignment="1">
      <alignment vertical="center"/>
    </xf>
    <xf numFmtId="0" fontId="10" fillId="0" borderId="17" xfId="2" applyNumberFormat="1" applyFont="1" applyFill="1" applyBorder="1" applyAlignment="1">
      <alignment horizontal="center" vertical="center"/>
    </xf>
    <xf numFmtId="0" fontId="10" fillId="0" borderId="21" xfId="2" applyNumberFormat="1" applyFont="1" applyFill="1" applyBorder="1" applyAlignment="1">
      <alignment horizontal="center" vertical="center"/>
    </xf>
    <xf numFmtId="0" fontId="11" fillId="2" borderId="57" xfId="2" applyNumberFormat="1" applyFont="1" applyFill="1" applyBorder="1" applyAlignment="1">
      <alignment vertical="center"/>
    </xf>
    <xf numFmtId="0" fontId="11" fillId="2" borderId="58" xfId="2" applyNumberFormat="1" applyFont="1" applyFill="1" applyBorder="1" applyAlignment="1">
      <alignment vertical="center"/>
    </xf>
    <xf numFmtId="0" fontId="11" fillId="2" borderId="59" xfId="2" applyNumberFormat="1" applyFont="1" applyFill="1" applyBorder="1" applyAlignment="1">
      <alignment vertical="center"/>
    </xf>
    <xf numFmtId="0" fontId="10" fillId="2" borderId="26" xfId="2" applyNumberFormat="1" applyFont="1" applyFill="1" applyBorder="1" applyAlignment="1">
      <alignment horizontal="center" vertical="center"/>
    </xf>
    <xf numFmtId="0" fontId="11" fillId="0" borderId="57" xfId="2" applyNumberFormat="1" applyFont="1" applyFill="1" applyBorder="1" applyAlignment="1">
      <alignment vertical="center"/>
    </xf>
    <xf numFmtId="0" fontId="11" fillId="0" borderId="58" xfId="2" applyNumberFormat="1" applyFont="1" applyFill="1" applyBorder="1" applyAlignment="1">
      <alignment vertical="center"/>
    </xf>
    <xf numFmtId="0" fontId="11" fillId="0" borderId="59" xfId="2" applyNumberFormat="1" applyFont="1" applyFill="1" applyBorder="1" applyAlignment="1">
      <alignment vertical="center"/>
    </xf>
    <xf numFmtId="0" fontId="10" fillId="0" borderId="26" xfId="2" applyNumberFormat="1" applyFont="1" applyFill="1" applyBorder="1" applyAlignment="1">
      <alignment horizontal="center" vertical="center"/>
    </xf>
    <xf numFmtId="0" fontId="10" fillId="0" borderId="60" xfId="2" applyNumberFormat="1" applyFont="1" applyFill="1" applyBorder="1" applyAlignment="1">
      <alignment horizontal="center" vertical="center"/>
    </xf>
    <xf numFmtId="0" fontId="11" fillId="2" borderId="62" xfId="2" applyNumberFormat="1" applyFont="1" applyFill="1" applyBorder="1" applyAlignment="1">
      <alignment vertical="center"/>
    </xf>
    <xf numFmtId="0" fontId="11" fillId="2" borderId="63" xfId="2" applyNumberFormat="1" applyFont="1" applyFill="1" applyBorder="1" applyAlignment="1">
      <alignment vertical="center"/>
    </xf>
    <xf numFmtId="0" fontId="11" fillId="2" borderId="64" xfId="2" applyNumberFormat="1" applyFont="1" applyFill="1" applyBorder="1" applyAlignment="1">
      <alignment vertical="center"/>
    </xf>
    <xf numFmtId="0" fontId="10" fillId="2" borderId="65" xfId="2" applyNumberFormat="1" applyFont="1" applyFill="1" applyBorder="1" applyAlignment="1">
      <alignment horizontal="center" vertical="center"/>
    </xf>
    <xf numFmtId="0" fontId="10" fillId="0" borderId="43" xfId="2" applyNumberFormat="1" applyFont="1" applyFill="1" applyBorder="1" applyAlignment="1">
      <alignment horizontal="center" vertical="center"/>
    </xf>
    <xf numFmtId="0" fontId="11" fillId="0" borderId="67" xfId="2" applyNumberFormat="1" applyFont="1" applyFill="1" applyBorder="1" applyAlignment="1">
      <alignment vertical="center"/>
    </xf>
    <xf numFmtId="0" fontId="11" fillId="0" borderId="68" xfId="2" applyNumberFormat="1" applyFont="1" applyFill="1" applyBorder="1" applyAlignment="1">
      <alignment vertical="center"/>
    </xf>
    <xf numFmtId="0" fontId="11" fillId="0" borderId="69" xfId="2" applyNumberFormat="1" applyFont="1" applyFill="1" applyBorder="1" applyAlignment="1">
      <alignment vertical="center"/>
    </xf>
    <xf numFmtId="0" fontId="10" fillId="0" borderId="70" xfId="2" applyNumberFormat="1" applyFont="1" applyFill="1" applyBorder="1" applyAlignment="1">
      <alignment horizontal="center" vertical="center"/>
    </xf>
    <xf numFmtId="0" fontId="10" fillId="2" borderId="21" xfId="2" applyNumberFormat="1" applyFont="1" applyFill="1" applyBorder="1" applyAlignment="1">
      <alignment horizontal="center" vertical="center"/>
    </xf>
    <xf numFmtId="0" fontId="10" fillId="3" borderId="75" xfId="2" applyNumberFormat="1" applyFont="1" applyFill="1" applyBorder="1" applyAlignment="1">
      <alignment horizontal="center" vertical="center" textRotation="255"/>
    </xf>
    <xf numFmtId="0" fontId="11" fillId="3" borderId="78" xfId="2" applyNumberFormat="1" applyFont="1" applyFill="1" applyBorder="1" applyAlignment="1">
      <alignment vertical="center"/>
    </xf>
    <xf numFmtId="0" fontId="10" fillId="3" borderId="79" xfId="2" applyNumberFormat="1" applyFont="1" applyFill="1" applyBorder="1" applyAlignment="1">
      <alignment horizontal="center" vertical="center" textRotation="255"/>
    </xf>
    <xf numFmtId="0" fontId="14" fillId="0" borderId="0" xfId="2" applyNumberFormat="1" applyFont="1" applyFill="1">
      <alignment vertical="center"/>
    </xf>
    <xf numFmtId="0" fontId="11" fillId="0" borderId="0" xfId="2" applyNumberFormat="1" applyFont="1" applyFill="1">
      <alignment vertical="center"/>
    </xf>
    <xf numFmtId="0" fontId="15" fillId="0" borderId="0" xfId="2" applyNumberFormat="1" applyFont="1" applyFill="1" applyAlignment="1">
      <alignment horizontal="left" vertical="center"/>
    </xf>
    <xf numFmtId="0" fontId="15" fillId="0" borderId="0" xfId="2" applyFont="1" applyFill="1">
      <alignment vertical="center"/>
    </xf>
    <xf numFmtId="0" fontId="15" fillId="0" borderId="0" xfId="2" applyNumberFormat="1" applyFont="1" applyFill="1">
      <alignment vertical="center"/>
    </xf>
    <xf numFmtId="0" fontId="10" fillId="0" borderId="0" xfId="2" applyNumberFormat="1" applyFont="1" applyFill="1">
      <alignment vertical="center"/>
    </xf>
    <xf numFmtId="0" fontId="11" fillId="3" borderId="77" xfId="2" applyNumberFormat="1" applyFont="1" applyFill="1" applyBorder="1" applyAlignment="1">
      <alignment vertical="center"/>
    </xf>
    <xf numFmtId="0" fontId="11" fillId="2" borderId="18" xfId="2" applyNumberFormat="1" applyFont="1" applyFill="1" applyBorder="1" applyAlignment="1">
      <alignment vertical="center" shrinkToFit="1"/>
    </xf>
    <xf numFmtId="0" fontId="11" fillId="0" borderId="27" xfId="2" applyFont="1" applyFill="1" applyBorder="1" applyAlignment="1">
      <alignment vertical="center"/>
    </xf>
    <xf numFmtId="0" fontId="11" fillId="2" borderId="27" xfId="2" applyFont="1" applyFill="1" applyBorder="1" applyAlignment="1">
      <alignment vertical="center"/>
    </xf>
    <xf numFmtId="0" fontId="11" fillId="0" borderId="34" xfId="2" applyFont="1" applyFill="1" applyBorder="1" applyAlignment="1">
      <alignment vertical="center"/>
    </xf>
    <xf numFmtId="0" fontId="11" fillId="3" borderId="41" xfId="2" applyNumberFormat="1" applyFont="1" applyFill="1" applyBorder="1" applyAlignment="1">
      <alignment vertical="center"/>
    </xf>
    <xf numFmtId="0" fontId="11" fillId="0" borderId="46" xfId="2" applyNumberFormat="1" applyFont="1" applyFill="1" applyBorder="1" applyAlignment="1">
      <alignment vertical="center"/>
    </xf>
    <xf numFmtId="0" fontId="11" fillId="2" borderId="54" xfId="2" applyNumberFormat="1" applyFont="1" applyFill="1" applyBorder="1" applyAlignment="1">
      <alignment vertical="center"/>
    </xf>
    <xf numFmtId="0" fontId="11" fillId="0" borderId="18" xfId="2" applyNumberFormat="1" applyFont="1" applyFill="1" applyBorder="1" applyAlignment="1">
      <alignment vertical="center"/>
    </xf>
    <xf numFmtId="0" fontId="11" fillId="2" borderId="27" xfId="2" applyNumberFormat="1" applyFont="1" applyFill="1" applyBorder="1" applyAlignment="1">
      <alignment vertical="center"/>
    </xf>
    <xf numFmtId="0" fontId="11" fillId="0" borderId="27" xfId="2" applyNumberFormat="1" applyFont="1" applyFill="1" applyBorder="1" applyAlignment="1">
      <alignment vertical="center"/>
    </xf>
    <xf numFmtId="0" fontId="11" fillId="2" borderId="34" xfId="2" applyNumberFormat="1" applyFont="1" applyFill="1" applyBorder="1" applyAlignment="1">
      <alignment vertical="center"/>
    </xf>
    <xf numFmtId="0" fontId="11" fillId="0" borderId="71" xfId="2" applyNumberFormat="1" applyFont="1" applyFill="1" applyBorder="1" applyAlignment="1">
      <alignment vertical="center"/>
    </xf>
    <xf numFmtId="0" fontId="11" fillId="3" borderId="80" xfId="2" applyNumberFormat="1" applyFont="1" applyFill="1" applyBorder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6" fillId="0" borderId="72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86" xfId="0" applyFont="1" applyBorder="1" applyAlignment="1">
      <alignment horizontal="center" vertical="center"/>
    </xf>
    <xf numFmtId="0" fontId="16" fillId="0" borderId="86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right" vertical="center"/>
    </xf>
    <xf numFmtId="0" fontId="16" fillId="0" borderId="81" xfId="0" applyFont="1" applyBorder="1" applyAlignment="1">
      <alignment horizontal="right" vertical="center"/>
    </xf>
    <xf numFmtId="0" fontId="16" fillId="0" borderId="85" xfId="0" applyFont="1" applyBorder="1">
      <alignment vertical="center"/>
    </xf>
    <xf numFmtId="0" fontId="16" fillId="0" borderId="86" xfId="0" applyFont="1" applyBorder="1">
      <alignment vertical="center"/>
    </xf>
    <xf numFmtId="0" fontId="16" fillId="2" borderId="88" xfId="0" applyFont="1" applyFill="1" applyBorder="1">
      <alignment vertical="center"/>
    </xf>
    <xf numFmtId="0" fontId="16" fillId="2" borderId="91" xfId="0" applyFont="1" applyFill="1" applyBorder="1">
      <alignment vertical="center"/>
    </xf>
    <xf numFmtId="0" fontId="16" fillId="2" borderId="92" xfId="0" applyFont="1" applyFill="1" applyBorder="1">
      <alignment vertical="center"/>
    </xf>
    <xf numFmtId="0" fontId="16" fillId="2" borderId="88" xfId="0" applyFont="1" applyFill="1" applyBorder="1" applyAlignment="1">
      <alignment horizontal="center" vertical="center"/>
    </xf>
    <xf numFmtId="0" fontId="16" fillId="2" borderId="72" xfId="0" applyFont="1" applyFill="1" applyBorder="1">
      <alignment vertical="center"/>
    </xf>
    <xf numFmtId="0" fontId="16" fillId="2" borderId="93" xfId="0" applyFont="1" applyFill="1" applyBorder="1">
      <alignment vertical="center"/>
    </xf>
    <xf numFmtId="0" fontId="16" fillId="2" borderId="94" xfId="0" applyFont="1" applyFill="1" applyBorder="1">
      <alignment vertical="center"/>
    </xf>
    <xf numFmtId="0" fontId="16" fillId="2" borderId="72" xfId="0" applyFont="1" applyFill="1" applyBorder="1" applyAlignment="1">
      <alignment horizontal="center" vertical="center"/>
    </xf>
    <xf numFmtId="0" fontId="16" fillId="2" borderId="87" xfId="0" applyFont="1" applyFill="1" applyBorder="1">
      <alignment vertical="center"/>
    </xf>
    <xf numFmtId="0" fontId="16" fillId="2" borderId="89" xfId="0" applyFont="1" applyFill="1" applyBorder="1" applyAlignment="1">
      <alignment horizontal="right" vertical="center"/>
    </xf>
    <xf numFmtId="0" fontId="16" fillId="2" borderId="90" xfId="0" applyFont="1" applyFill="1" applyBorder="1" applyAlignment="1">
      <alignment horizontal="right" vertical="center"/>
    </xf>
    <xf numFmtId="0" fontId="16" fillId="2" borderId="60" xfId="0" applyFont="1" applyFill="1" applyBorder="1" applyAlignment="1">
      <alignment horizontal="right" vertical="center"/>
    </xf>
    <xf numFmtId="0" fontId="16" fillId="2" borderId="81" xfId="0" applyFont="1" applyFill="1" applyBorder="1" applyAlignment="1">
      <alignment horizontal="right" vertical="center"/>
    </xf>
    <xf numFmtId="0" fontId="16" fillId="2" borderId="87" xfId="0" applyFont="1" applyFill="1" applyBorder="1" applyAlignment="1">
      <alignment horizontal="right" vertical="center"/>
    </xf>
    <xf numFmtId="0" fontId="16" fillId="2" borderId="61" xfId="0" applyFont="1" applyFill="1" applyBorder="1" applyAlignment="1">
      <alignment horizontal="right" vertical="center"/>
    </xf>
    <xf numFmtId="38" fontId="16" fillId="2" borderId="88" xfId="1" applyFont="1" applyFill="1" applyBorder="1">
      <alignment vertical="center"/>
    </xf>
    <xf numFmtId="0" fontId="16" fillId="2" borderId="89" xfId="0" applyFont="1" applyFill="1" applyBorder="1">
      <alignment vertical="center"/>
    </xf>
    <xf numFmtId="0" fontId="16" fillId="2" borderId="90" xfId="0" applyFont="1" applyFill="1" applyBorder="1">
      <alignment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87" xfId="0" applyFont="1" applyFill="1" applyBorder="1" applyAlignment="1">
      <alignment horizontal="center" vertical="center"/>
    </xf>
    <xf numFmtId="0" fontId="16" fillId="0" borderId="81" xfId="0" applyFont="1" applyBorder="1">
      <alignment vertical="center"/>
    </xf>
    <xf numFmtId="38" fontId="16" fillId="2" borderId="20" xfId="1" applyFont="1" applyFill="1" applyBorder="1">
      <alignment vertical="center"/>
    </xf>
    <xf numFmtId="0" fontId="16" fillId="4" borderId="66" xfId="0" applyFont="1" applyFill="1" applyBorder="1" applyAlignment="1">
      <alignment horizontal="center" vertical="center"/>
    </xf>
    <xf numFmtId="0" fontId="16" fillId="4" borderId="95" xfId="0" applyFont="1" applyFill="1" applyBorder="1">
      <alignment vertical="center"/>
    </xf>
    <xf numFmtId="0" fontId="17" fillId="4" borderId="66" xfId="0" applyFont="1" applyFill="1" applyBorder="1">
      <alignment vertical="center"/>
    </xf>
    <xf numFmtId="38" fontId="16" fillId="4" borderId="66" xfId="0" applyNumberFormat="1" applyFont="1" applyFill="1" applyBorder="1">
      <alignment vertical="center"/>
    </xf>
    <xf numFmtId="0" fontId="7" fillId="0" borderId="2" xfId="2" applyNumberFormat="1" applyFont="1" applyFill="1" applyBorder="1" applyAlignment="1">
      <alignment horizontal="center" vertical="center"/>
    </xf>
    <xf numFmtId="0" fontId="7" fillId="0" borderId="3" xfId="2" applyNumberFormat="1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8" xfId="2" applyNumberFormat="1" applyFont="1" applyFill="1" applyBorder="1" applyAlignment="1">
      <alignment horizontal="center" vertical="center"/>
    </xf>
    <xf numFmtId="0" fontId="7" fillId="0" borderId="9" xfId="2" applyNumberFormat="1" applyFont="1" applyFill="1" applyBorder="1" applyAlignment="1">
      <alignment horizontal="center" vertical="center"/>
    </xf>
    <xf numFmtId="0" fontId="9" fillId="0" borderId="10" xfId="2" applyNumberFormat="1" applyFont="1" applyFill="1" applyBorder="1" applyAlignment="1">
      <alignment horizontal="center" vertical="distributed" textRotation="255" justifyLastLine="1"/>
    </xf>
    <xf numFmtId="0" fontId="9" fillId="0" borderId="19" xfId="2" applyNumberFormat="1" applyFont="1" applyFill="1" applyBorder="1" applyAlignment="1">
      <alignment horizontal="center" vertical="distributed" textRotation="255" justifyLastLine="1"/>
    </xf>
    <xf numFmtId="0" fontId="9" fillId="0" borderId="47" xfId="2" applyNumberFormat="1" applyFont="1" applyFill="1" applyBorder="1" applyAlignment="1">
      <alignment horizontal="center" vertical="distributed" textRotation="255" justifyLastLine="1"/>
    </xf>
    <xf numFmtId="0" fontId="10" fillId="0" borderId="11" xfId="2" applyNumberFormat="1" applyFont="1" applyFill="1" applyBorder="1" applyAlignment="1">
      <alignment horizontal="center" vertical="center" textRotation="255"/>
    </xf>
    <xf numFmtId="0" fontId="10" fillId="0" borderId="20" xfId="2" applyNumberFormat="1" applyFont="1" applyFill="1" applyBorder="1" applyAlignment="1">
      <alignment horizontal="center" vertical="center" textRotation="255"/>
    </xf>
    <xf numFmtId="0" fontId="10" fillId="0" borderId="35" xfId="2" applyNumberFormat="1" applyFont="1" applyFill="1" applyBorder="1" applyAlignment="1">
      <alignment horizontal="center" vertical="center" textRotation="255"/>
    </xf>
    <xf numFmtId="0" fontId="10" fillId="2" borderId="12" xfId="2" applyNumberFormat="1" applyFont="1" applyFill="1" applyBorder="1" applyAlignment="1">
      <alignment vertical="center"/>
    </xf>
    <xf numFmtId="0" fontId="10" fillId="2" borderId="13" xfId="2" applyNumberFormat="1" applyFont="1" applyFill="1" applyBorder="1" applyAlignment="1">
      <alignment vertical="center"/>
    </xf>
    <xf numFmtId="0" fontId="10" fillId="0" borderId="21" xfId="2" applyNumberFormat="1" applyFont="1" applyFill="1" applyBorder="1" applyAlignment="1">
      <alignment vertical="center"/>
    </xf>
    <xf numFmtId="0" fontId="10" fillId="0" borderId="22" xfId="2" applyNumberFormat="1" applyFont="1" applyFill="1" applyBorder="1" applyAlignment="1">
      <alignment vertical="center"/>
    </xf>
    <xf numFmtId="0" fontId="10" fillId="2" borderId="21" xfId="2" applyNumberFormat="1" applyFont="1" applyFill="1" applyBorder="1" applyAlignment="1">
      <alignment horizontal="center" vertical="center"/>
    </xf>
    <xf numFmtId="0" fontId="10" fillId="2" borderId="22" xfId="2" applyNumberFormat="1" applyFont="1" applyFill="1" applyBorder="1" applyAlignment="1">
      <alignment horizontal="center" vertical="center"/>
    </xf>
    <xf numFmtId="0" fontId="10" fillId="0" borderId="28" xfId="2" applyNumberFormat="1" applyFont="1" applyFill="1" applyBorder="1" applyAlignment="1">
      <alignment horizontal="center" vertical="center"/>
    </xf>
    <xf numFmtId="0" fontId="10" fillId="0" borderId="29" xfId="2" applyNumberFormat="1" applyFont="1" applyFill="1" applyBorder="1" applyAlignment="1">
      <alignment horizontal="center" vertical="center"/>
    </xf>
    <xf numFmtId="0" fontId="10" fillId="4" borderId="36" xfId="2" applyFont="1" applyFill="1" applyBorder="1" applyAlignment="1">
      <alignment horizontal="distributed" vertical="center"/>
    </xf>
    <xf numFmtId="0" fontId="10" fillId="4" borderId="37" xfId="2" applyFont="1" applyFill="1" applyBorder="1" applyAlignment="1">
      <alignment horizontal="distributed" vertical="center"/>
    </xf>
    <xf numFmtId="0" fontId="11" fillId="4" borderId="37" xfId="2" applyFont="1" applyFill="1" applyBorder="1" applyAlignment="1">
      <alignment horizontal="distributed" vertical="center"/>
    </xf>
    <xf numFmtId="0" fontId="10" fillId="0" borderId="43" xfId="2" applyNumberFormat="1" applyFont="1" applyFill="1" applyBorder="1" applyAlignment="1">
      <alignment horizontal="distributed" vertical="center"/>
    </xf>
    <xf numFmtId="0" fontId="10" fillId="0" borderId="44" xfId="2" applyNumberFormat="1" applyFont="1" applyFill="1" applyBorder="1" applyAlignment="1">
      <alignment horizontal="distributed" vertical="center"/>
    </xf>
    <xf numFmtId="0" fontId="10" fillId="2" borderId="48" xfId="2" applyNumberFormat="1" applyFont="1" applyFill="1" applyBorder="1" applyAlignment="1">
      <alignment horizontal="distributed" vertical="center"/>
    </xf>
    <xf numFmtId="0" fontId="10" fillId="2" borderId="49" xfId="2" applyNumberFormat="1" applyFont="1" applyFill="1" applyBorder="1" applyAlignment="1">
      <alignment horizontal="distributed" vertical="center"/>
    </xf>
    <xf numFmtId="0" fontId="9" fillId="0" borderId="55" xfId="2" applyNumberFormat="1" applyFont="1" applyFill="1" applyBorder="1" applyAlignment="1">
      <alignment horizontal="center" vertical="distributed" textRotation="255" justifyLastLine="1"/>
    </xf>
    <xf numFmtId="0" fontId="9" fillId="0" borderId="56" xfId="2" applyNumberFormat="1" applyFont="1" applyFill="1" applyBorder="1" applyAlignment="1">
      <alignment horizontal="center" vertical="distributed" textRotation="255" justifyLastLine="1"/>
    </xf>
    <xf numFmtId="0" fontId="9" fillId="0" borderId="73" xfId="2" applyNumberFormat="1" applyFont="1" applyFill="1" applyBorder="1" applyAlignment="1">
      <alignment horizontal="center" vertical="distributed" textRotation="255" justifyLastLine="1"/>
    </xf>
    <xf numFmtId="0" fontId="10" fillId="0" borderId="12" xfId="2" applyNumberFormat="1" applyFont="1" applyFill="1" applyBorder="1" applyAlignment="1">
      <alignment horizontal="distributed" vertical="center"/>
    </xf>
    <xf numFmtId="0" fontId="10" fillId="0" borderId="13" xfId="2" applyNumberFormat="1" applyFont="1" applyFill="1" applyBorder="1" applyAlignment="1">
      <alignment horizontal="distributed" vertical="center"/>
    </xf>
    <xf numFmtId="0" fontId="10" fillId="2" borderId="21" xfId="2" applyNumberFormat="1" applyFont="1" applyFill="1" applyBorder="1" applyAlignment="1">
      <alignment horizontal="distributed" vertical="center"/>
    </xf>
    <xf numFmtId="0" fontId="10" fillId="2" borderId="22" xfId="2" applyNumberFormat="1" applyFont="1" applyFill="1" applyBorder="1" applyAlignment="1">
      <alignment horizontal="distributed" vertical="center"/>
    </xf>
    <xf numFmtId="0" fontId="10" fillId="0" borderId="21" xfId="2" applyNumberFormat="1" applyFont="1" applyFill="1" applyBorder="1" applyAlignment="1">
      <alignment horizontal="distributed" vertical="center"/>
    </xf>
    <xf numFmtId="0" fontId="10" fillId="0" borderId="22" xfId="2" applyNumberFormat="1" applyFont="1" applyFill="1" applyBorder="1" applyAlignment="1">
      <alignment horizontal="distributed" vertical="center"/>
    </xf>
    <xf numFmtId="0" fontId="10" fillId="2" borderId="60" xfId="2" applyNumberFormat="1" applyFont="1" applyFill="1" applyBorder="1" applyAlignment="1">
      <alignment horizontal="distributed" vertical="center"/>
    </xf>
    <xf numFmtId="0" fontId="10" fillId="2" borderId="61" xfId="2" applyNumberFormat="1" applyFont="1" applyFill="1" applyBorder="1" applyAlignment="1">
      <alignment horizontal="distributed" vertical="center"/>
    </xf>
    <xf numFmtId="0" fontId="9" fillId="0" borderId="66" xfId="2" applyNumberFormat="1" applyFont="1" applyFill="1" applyBorder="1" applyAlignment="1">
      <alignment horizontal="center" vertical="distributed" textRotation="255" justifyLastLine="1"/>
    </xf>
    <xf numFmtId="0" fontId="9" fillId="0" borderId="72" xfId="2" applyNumberFormat="1" applyFont="1" applyFill="1" applyBorder="1" applyAlignment="1">
      <alignment horizontal="center" vertical="distributed" textRotation="255" justifyLastLine="1"/>
    </xf>
    <xf numFmtId="0" fontId="9" fillId="0" borderId="74" xfId="2" applyNumberFormat="1" applyFont="1" applyFill="1" applyBorder="1" applyAlignment="1">
      <alignment horizontal="center" vertical="distributed" textRotation="255" justifyLastLine="1"/>
    </xf>
    <xf numFmtId="0" fontId="10" fillId="0" borderId="66" xfId="2" applyNumberFormat="1" applyFont="1" applyFill="1" applyBorder="1" applyAlignment="1">
      <alignment horizontal="distributed" vertical="center" shrinkToFit="1"/>
    </xf>
    <xf numFmtId="0" fontId="10" fillId="0" borderId="43" xfId="2" applyNumberFormat="1" applyFont="1" applyFill="1" applyBorder="1" applyAlignment="1">
      <alignment horizontal="distributed" vertical="center" shrinkToFit="1"/>
    </xf>
    <xf numFmtId="0" fontId="10" fillId="2" borderId="72" xfId="2" applyNumberFormat="1" applyFont="1" applyFill="1" applyBorder="1" applyAlignment="1">
      <alignment horizontal="distributed" vertical="center" shrinkToFit="1"/>
    </xf>
    <xf numFmtId="0" fontId="10" fillId="2" borderId="21" xfId="2" applyNumberFormat="1" applyFont="1" applyFill="1" applyBorder="1" applyAlignment="1">
      <alignment horizontal="distributed" vertical="center" shrinkToFit="1"/>
    </xf>
    <xf numFmtId="0" fontId="10" fillId="0" borderId="72" xfId="2" applyNumberFormat="1" applyFont="1" applyFill="1" applyBorder="1" applyAlignment="1">
      <alignment horizontal="distributed" vertical="center" shrinkToFit="1"/>
    </xf>
    <xf numFmtId="0" fontId="10" fillId="0" borderId="21" xfId="2" applyNumberFormat="1" applyFont="1" applyFill="1" applyBorder="1" applyAlignment="1">
      <alignment horizontal="distributed" vertical="center" shrinkToFit="1"/>
    </xf>
    <xf numFmtId="0" fontId="10" fillId="0" borderId="21" xfId="2" applyNumberFormat="1" applyFont="1" applyFill="1" applyBorder="1" applyAlignment="1">
      <alignment horizontal="center" vertical="center" shrinkToFit="1"/>
    </xf>
    <xf numFmtId="0" fontId="10" fillId="0" borderId="27" xfId="2" applyNumberFormat="1" applyFont="1" applyFill="1" applyBorder="1" applyAlignment="1">
      <alignment horizontal="center" vertical="center" shrinkToFit="1"/>
    </xf>
    <xf numFmtId="0" fontId="12" fillId="3" borderId="75" xfId="2" applyNumberFormat="1" applyFont="1" applyFill="1" applyBorder="1" applyAlignment="1">
      <alignment horizontal="distributed" vertical="center" wrapText="1"/>
    </xf>
    <xf numFmtId="0" fontId="12" fillId="3" borderId="76" xfId="2" applyNumberFormat="1" applyFont="1" applyFill="1" applyBorder="1" applyAlignment="1">
      <alignment horizontal="distributed" vertical="center" wrapText="1"/>
    </xf>
    <xf numFmtId="0" fontId="16" fillId="0" borderId="72" xfId="0" applyFont="1" applyBorder="1" applyAlignment="1">
      <alignment horizontal="center" vertical="center"/>
    </xf>
    <xf numFmtId="38" fontId="16" fillId="2" borderId="42" xfId="1" applyFont="1" applyFill="1" applyBorder="1" applyAlignment="1">
      <alignment vertical="center"/>
    </xf>
    <xf numFmtId="38" fontId="16" fillId="2" borderId="85" xfId="1" applyFont="1" applyFill="1" applyBorder="1" applyAlignment="1">
      <alignment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86" xfId="0" applyFont="1" applyBorder="1" applyAlignment="1">
      <alignment horizontal="center" vertical="center" wrapText="1"/>
    </xf>
    <xf numFmtId="38" fontId="16" fillId="2" borderId="87" xfId="1" applyFont="1" applyFill="1" applyBorder="1" applyAlignment="1">
      <alignment vertical="center"/>
    </xf>
    <xf numFmtId="38" fontId="16" fillId="2" borderId="72" xfId="1" applyFont="1" applyFill="1" applyBorder="1" applyAlignment="1">
      <alignment vertical="center"/>
    </xf>
    <xf numFmtId="0" fontId="16" fillId="2" borderId="60" xfId="0" applyFont="1" applyFill="1" applyBorder="1" applyAlignment="1">
      <alignment horizontal="center" vertical="center"/>
    </xf>
    <xf numFmtId="0" fontId="16" fillId="2" borderId="61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176" fontId="16" fillId="2" borderId="72" xfId="0" applyNumberFormat="1" applyFont="1" applyFill="1" applyBorder="1" applyAlignment="1">
      <alignment horizontal="center" vertical="center"/>
    </xf>
    <xf numFmtId="176" fontId="16" fillId="2" borderId="87" xfId="0" applyNumberFormat="1" applyFont="1" applyFill="1" applyBorder="1" applyAlignment="1">
      <alignment horizontal="center" vertical="center"/>
    </xf>
    <xf numFmtId="38" fontId="16" fillId="0" borderId="82" xfId="0" applyNumberFormat="1" applyFont="1" applyBorder="1" applyAlignment="1">
      <alignment vertical="center"/>
    </xf>
    <xf numFmtId="0" fontId="16" fillId="0" borderId="83" xfId="0" applyFont="1" applyBorder="1" applyAlignment="1">
      <alignment vertical="center"/>
    </xf>
    <xf numFmtId="38" fontId="16" fillId="0" borderId="42" xfId="0" applyNumberFormat="1" applyFont="1" applyBorder="1" applyAlignment="1">
      <alignment vertical="center"/>
    </xf>
    <xf numFmtId="0" fontId="16" fillId="0" borderId="85" xfId="0" applyFont="1" applyBorder="1" applyAlignment="1">
      <alignment vertical="center"/>
    </xf>
    <xf numFmtId="176" fontId="16" fillId="2" borderId="42" xfId="0" applyNumberFormat="1" applyFont="1" applyFill="1" applyBorder="1" applyAlignment="1">
      <alignment horizontal="center" vertical="center"/>
    </xf>
    <xf numFmtId="176" fontId="16" fillId="2" borderId="85" xfId="0" applyNumberFormat="1" applyFont="1" applyFill="1" applyBorder="1" applyAlignment="1">
      <alignment horizontal="center" vertical="center"/>
    </xf>
    <xf numFmtId="38" fontId="16" fillId="0" borderId="82" xfId="1" applyFont="1" applyBorder="1" applyAlignment="1">
      <alignment vertical="center"/>
    </xf>
    <xf numFmtId="38" fontId="16" fillId="0" borderId="83" xfId="1" applyFont="1" applyBorder="1" applyAlignment="1">
      <alignment vertical="center"/>
    </xf>
    <xf numFmtId="38" fontId="16" fillId="0" borderId="42" xfId="1" applyFont="1" applyBorder="1" applyAlignment="1">
      <alignment vertical="center"/>
    </xf>
    <xf numFmtId="38" fontId="16" fillId="0" borderId="85" xfId="1" applyFont="1" applyBorder="1" applyAlignment="1">
      <alignment vertical="center"/>
    </xf>
    <xf numFmtId="0" fontId="16" fillId="4" borderId="95" xfId="0" applyFont="1" applyFill="1" applyBorder="1" applyAlignment="1">
      <alignment horizontal="center" vertical="center"/>
    </xf>
    <xf numFmtId="0" fontId="16" fillId="4" borderId="97" xfId="0" applyFont="1" applyFill="1" applyBorder="1" applyAlignment="1">
      <alignment horizontal="center" vertical="center"/>
    </xf>
    <xf numFmtId="0" fontId="16" fillId="4" borderId="98" xfId="0" applyFont="1" applyFill="1" applyBorder="1" applyAlignment="1">
      <alignment horizontal="center" vertical="center"/>
    </xf>
    <xf numFmtId="38" fontId="16" fillId="4" borderId="43" xfId="0" applyNumberFormat="1" applyFont="1" applyFill="1" applyBorder="1" applyAlignment="1">
      <alignment vertical="center"/>
    </xf>
    <xf numFmtId="0" fontId="16" fillId="4" borderId="96" xfId="0" applyFont="1" applyFill="1" applyBorder="1" applyAlignment="1">
      <alignment vertical="center"/>
    </xf>
    <xf numFmtId="0" fontId="16" fillId="2" borderId="86" xfId="0" applyFont="1" applyFill="1" applyBorder="1" applyAlignment="1">
      <alignment horizontal="center" vertical="center"/>
    </xf>
    <xf numFmtId="0" fontId="16" fillId="2" borderId="42" xfId="0" applyFont="1" applyFill="1" applyBorder="1" applyAlignment="1">
      <alignment horizontal="center" vertical="center"/>
    </xf>
    <xf numFmtId="0" fontId="16" fillId="2" borderId="85" xfId="0" applyFont="1" applyFill="1" applyBorder="1" applyAlignment="1">
      <alignment horizontal="center" vertical="center"/>
    </xf>
    <xf numFmtId="0" fontId="16" fillId="2" borderId="84" xfId="0" applyFont="1" applyFill="1" applyBorder="1" applyAlignment="1">
      <alignment horizontal="center" vertical="center"/>
    </xf>
    <xf numFmtId="0" fontId="16" fillId="2" borderId="81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支所備付用　Ａ３資料" xfId="2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abSelected="1" view="pageBreakPreview" topLeftCell="C4" zoomScaleNormal="100" zoomScaleSheetLayoutView="100" workbookViewId="0">
      <selection activeCell="C9" sqref="C9:E9"/>
    </sheetView>
  </sheetViews>
  <sheetFormatPr defaultColWidth="8.625" defaultRowHeight="27.75" customHeight="1"/>
  <cols>
    <col min="1" max="2" width="4.375" style="66" customWidth="1"/>
    <col min="3" max="3" width="4.375" style="67" customWidth="1"/>
    <col min="4" max="4" width="8.75" style="68" customWidth="1"/>
    <col min="5" max="5" width="6.875" style="68" customWidth="1"/>
    <col min="6" max="8" width="15.625" style="69" customWidth="1"/>
    <col min="9" max="9" width="15.625" style="70" customWidth="1"/>
    <col min="10" max="17" width="15.625" style="69" customWidth="1"/>
    <col min="18" max="18" width="4.25" style="71" customWidth="1"/>
    <col min="19" max="19" width="15.5" style="67" customWidth="1"/>
    <col min="20" max="250" width="8.625" style="69" customWidth="1"/>
    <col min="251" max="16384" width="8.625" style="69"/>
  </cols>
  <sheetData>
    <row r="1" spans="1:19" s="4" customFormat="1" ht="37.5" customHeight="1" thickBot="1">
      <c r="A1" s="1" t="s">
        <v>0</v>
      </c>
      <c r="B1" s="1"/>
      <c r="C1" s="2"/>
      <c r="D1" s="3"/>
      <c r="E1" s="3"/>
      <c r="I1" s="2"/>
      <c r="K1" s="5"/>
      <c r="L1" s="5"/>
      <c r="R1" s="2"/>
      <c r="S1" s="2"/>
    </row>
    <row r="2" spans="1:19" s="10" customFormat="1" ht="30.75" customHeight="1" thickBot="1">
      <c r="A2" s="125"/>
      <c r="B2" s="126"/>
      <c r="C2" s="127"/>
      <c r="D2" s="127"/>
      <c r="E2" s="127"/>
      <c r="F2" s="6" t="s">
        <v>1</v>
      </c>
      <c r="G2" s="7" t="s">
        <v>2</v>
      </c>
      <c r="H2" s="7" t="s">
        <v>3</v>
      </c>
      <c r="I2" s="7" t="s">
        <v>4</v>
      </c>
      <c r="J2" s="7" t="s">
        <v>5</v>
      </c>
      <c r="K2" s="8" t="s">
        <v>6</v>
      </c>
      <c r="L2" s="8" t="s">
        <v>7</v>
      </c>
      <c r="M2" s="8" t="s">
        <v>8</v>
      </c>
      <c r="N2" s="8" t="s">
        <v>9</v>
      </c>
      <c r="O2" s="8" t="s">
        <v>10</v>
      </c>
      <c r="P2" s="8" t="s">
        <v>11</v>
      </c>
      <c r="Q2" s="9" t="s">
        <v>12</v>
      </c>
      <c r="R2" s="128" t="s">
        <v>13</v>
      </c>
      <c r="S2" s="129"/>
    </row>
    <row r="3" spans="1:19" s="15" customFormat="1" ht="30.75" customHeight="1">
      <c r="A3" s="130" t="s">
        <v>14</v>
      </c>
      <c r="B3" s="133" t="s">
        <v>15</v>
      </c>
      <c r="C3" s="136" t="s">
        <v>16</v>
      </c>
      <c r="D3" s="137"/>
      <c r="E3" s="137"/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14"/>
      <c r="S3" s="73">
        <f>SUM(F3:Q3)</f>
        <v>0</v>
      </c>
    </row>
    <row r="4" spans="1:19" s="15" customFormat="1" ht="30.75" customHeight="1">
      <c r="A4" s="131"/>
      <c r="B4" s="134"/>
      <c r="C4" s="138" t="s">
        <v>17</v>
      </c>
      <c r="D4" s="139"/>
      <c r="E4" s="139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Q4" s="18"/>
      <c r="R4" s="19"/>
      <c r="S4" s="74">
        <f>SUM(F4:Q4)</f>
        <v>0</v>
      </c>
    </row>
    <row r="5" spans="1:19" s="15" customFormat="1" ht="30.75" customHeight="1">
      <c r="A5" s="131"/>
      <c r="B5" s="134"/>
      <c r="C5" s="140"/>
      <c r="D5" s="141"/>
      <c r="E5" s="141"/>
      <c r="F5" s="20"/>
      <c r="G5" s="21"/>
      <c r="H5" s="21"/>
      <c r="I5" s="21"/>
      <c r="J5" s="21"/>
      <c r="K5" s="21"/>
      <c r="L5" s="21"/>
      <c r="M5" s="21"/>
      <c r="N5" s="21"/>
      <c r="O5" s="21"/>
      <c r="P5" s="21"/>
      <c r="Q5" s="22"/>
      <c r="R5" s="23"/>
      <c r="S5" s="75">
        <f>SUM(F5:Q5)</f>
        <v>0</v>
      </c>
    </row>
    <row r="6" spans="1:19" s="15" customFormat="1" ht="30.75" customHeight="1" thickBot="1">
      <c r="A6" s="131"/>
      <c r="B6" s="134"/>
      <c r="C6" s="142"/>
      <c r="D6" s="143"/>
      <c r="E6" s="143"/>
      <c r="F6" s="24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  <c r="R6" s="27"/>
      <c r="S6" s="76">
        <f>SUM(F6:Q6)</f>
        <v>0</v>
      </c>
    </row>
    <row r="7" spans="1:19" s="15" customFormat="1" ht="30.75" customHeight="1" thickTop="1" thickBot="1">
      <c r="A7" s="131"/>
      <c r="B7" s="135"/>
      <c r="C7" s="144" t="s">
        <v>13</v>
      </c>
      <c r="D7" s="145"/>
      <c r="E7" s="146"/>
      <c r="F7" s="28">
        <f>SUM(F3:F6)</f>
        <v>0</v>
      </c>
      <c r="G7" s="29">
        <f>SUM(G3:G6)</f>
        <v>0</v>
      </c>
      <c r="H7" s="29">
        <f t="shared" ref="H7:Q7" si="0">SUM(H3:H6)</f>
        <v>0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0</v>
      </c>
      <c r="R7" s="30" t="s">
        <v>18</v>
      </c>
      <c r="S7" s="77">
        <f>SUM(S3:S6)</f>
        <v>0</v>
      </c>
    </row>
    <row r="8" spans="1:19" s="15" customFormat="1" ht="30.75" customHeight="1" thickTop="1">
      <c r="A8" s="131"/>
      <c r="B8" s="31" t="s">
        <v>19</v>
      </c>
      <c r="C8" s="147" t="s">
        <v>20</v>
      </c>
      <c r="D8" s="148"/>
      <c r="E8" s="148"/>
      <c r="F8" s="16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  <c r="R8" s="32" t="s">
        <v>19</v>
      </c>
      <c r="S8" s="78">
        <f t="shared" ref="S8:S32" si="1">SUM(F8:Q8)</f>
        <v>0</v>
      </c>
    </row>
    <row r="9" spans="1:19" s="15" customFormat="1" ht="30.75" customHeight="1" thickBot="1">
      <c r="A9" s="132"/>
      <c r="B9" s="33" t="s">
        <v>21</v>
      </c>
      <c r="C9" s="149" t="s">
        <v>22</v>
      </c>
      <c r="D9" s="150"/>
      <c r="E9" s="150"/>
      <c r="F9" s="34"/>
      <c r="G9" s="35"/>
      <c r="H9" s="35"/>
      <c r="I9" s="35"/>
      <c r="J9" s="35"/>
      <c r="K9" s="35"/>
      <c r="L9" s="35"/>
      <c r="M9" s="35"/>
      <c r="N9" s="35"/>
      <c r="O9" s="35"/>
      <c r="P9" s="35"/>
      <c r="Q9" s="36"/>
      <c r="R9" s="37" t="s">
        <v>21</v>
      </c>
      <c r="S9" s="79">
        <f t="shared" si="1"/>
        <v>0</v>
      </c>
    </row>
    <row r="10" spans="1:19" s="15" customFormat="1" ht="30.75" customHeight="1">
      <c r="A10" s="151" t="s">
        <v>23</v>
      </c>
      <c r="B10" s="38" t="s">
        <v>24</v>
      </c>
      <c r="C10" s="154" t="s">
        <v>25</v>
      </c>
      <c r="D10" s="155"/>
      <c r="E10" s="155"/>
      <c r="F10" s="39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1"/>
      <c r="R10" s="42" t="s">
        <v>24</v>
      </c>
      <c r="S10" s="80">
        <f t="shared" si="1"/>
        <v>0</v>
      </c>
    </row>
    <row r="11" spans="1:19" s="15" customFormat="1" ht="30.75" customHeight="1">
      <c r="A11" s="152"/>
      <c r="B11" s="43" t="s">
        <v>26</v>
      </c>
      <c r="C11" s="156" t="s">
        <v>27</v>
      </c>
      <c r="D11" s="157"/>
      <c r="E11" s="157"/>
      <c r="F11" s="44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6"/>
      <c r="R11" s="47" t="s">
        <v>26</v>
      </c>
      <c r="S11" s="81">
        <f t="shared" si="1"/>
        <v>0</v>
      </c>
    </row>
    <row r="12" spans="1:19" s="15" customFormat="1" ht="30.75" customHeight="1">
      <c r="A12" s="152"/>
      <c r="B12" s="43" t="s">
        <v>28</v>
      </c>
      <c r="C12" s="158" t="s">
        <v>29</v>
      </c>
      <c r="D12" s="159"/>
      <c r="E12" s="159"/>
      <c r="F12" s="48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50"/>
      <c r="R12" s="51" t="s">
        <v>28</v>
      </c>
      <c r="S12" s="82">
        <f t="shared" si="1"/>
        <v>0</v>
      </c>
    </row>
    <row r="13" spans="1:19" s="15" customFormat="1" ht="30.75" customHeight="1" thickBot="1">
      <c r="A13" s="152"/>
      <c r="B13" s="52" t="s">
        <v>30</v>
      </c>
      <c r="C13" s="160" t="s">
        <v>31</v>
      </c>
      <c r="D13" s="161"/>
      <c r="E13" s="161"/>
      <c r="F13" s="53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5"/>
      <c r="R13" s="56" t="s">
        <v>30</v>
      </c>
      <c r="S13" s="83">
        <f t="shared" si="1"/>
        <v>0</v>
      </c>
    </row>
    <row r="14" spans="1:19" s="15" customFormat="1" ht="30.75" customHeight="1" thickTop="1">
      <c r="A14" s="152"/>
      <c r="B14" s="162" t="s">
        <v>32</v>
      </c>
      <c r="C14" s="57" t="s">
        <v>73</v>
      </c>
      <c r="D14" s="165" t="s">
        <v>34</v>
      </c>
      <c r="E14" s="166"/>
      <c r="F14" s="58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60"/>
      <c r="R14" s="61" t="s">
        <v>33</v>
      </c>
      <c r="S14" s="84">
        <f t="shared" si="1"/>
        <v>0</v>
      </c>
    </row>
    <row r="15" spans="1:19" s="15" customFormat="1" ht="30.75" customHeight="1">
      <c r="A15" s="152"/>
      <c r="B15" s="163"/>
      <c r="C15" s="62" t="s">
        <v>74</v>
      </c>
      <c r="D15" s="167" t="s">
        <v>36</v>
      </c>
      <c r="E15" s="168"/>
      <c r="F15" s="44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  <c r="R15" s="47" t="s">
        <v>35</v>
      </c>
      <c r="S15" s="81">
        <f t="shared" si="1"/>
        <v>0</v>
      </c>
    </row>
    <row r="16" spans="1:19" s="15" customFormat="1" ht="30.75" customHeight="1">
      <c r="A16" s="152"/>
      <c r="B16" s="163"/>
      <c r="C16" s="43" t="s">
        <v>77</v>
      </c>
      <c r="D16" s="169" t="s">
        <v>38</v>
      </c>
      <c r="E16" s="170"/>
      <c r="F16" s="48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50"/>
      <c r="R16" s="51" t="s">
        <v>37</v>
      </c>
      <c r="S16" s="82">
        <f t="shared" si="1"/>
        <v>0</v>
      </c>
    </row>
    <row r="17" spans="1:19" s="15" customFormat="1" ht="30.75" customHeight="1">
      <c r="A17" s="152"/>
      <c r="B17" s="163"/>
      <c r="C17" s="62" t="s">
        <v>78</v>
      </c>
      <c r="D17" s="167" t="s">
        <v>40</v>
      </c>
      <c r="E17" s="168"/>
      <c r="F17" s="44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6"/>
      <c r="R17" s="47" t="s">
        <v>39</v>
      </c>
      <c r="S17" s="81">
        <f t="shared" si="1"/>
        <v>0</v>
      </c>
    </row>
    <row r="18" spans="1:19" s="15" customFormat="1" ht="30.75" customHeight="1">
      <c r="A18" s="152"/>
      <c r="B18" s="163"/>
      <c r="C18" s="43" t="s">
        <v>41</v>
      </c>
      <c r="D18" s="169" t="s">
        <v>42</v>
      </c>
      <c r="E18" s="170"/>
      <c r="F18" s="48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  <c r="R18" s="51" t="s">
        <v>41</v>
      </c>
      <c r="S18" s="82">
        <f t="shared" si="1"/>
        <v>0</v>
      </c>
    </row>
    <row r="19" spans="1:19" s="15" customFormat="1" ht="30.75" customHeight="1">
      <c r="A19" s="152"/>
      <c r="B19" s="163"/>
      <c r="C19" s="62" t="s">
        <v>43</v>
      </c>
      <c r="D19" s="167" t="s">
        <v>44</v>
      </c>
      <c r="E19" s="168"/>
      <c r="F19" s="44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  <c r="R19" s="47" t="s">
        <v>43</v>
      </c>
      <c r="S19" s="81">
        <f t="shared" si="1"/>
        <v>0</v>
      </c>
    </row>
    <row r="20" spans="1:19" s="15" customFormat="1" ht="30.75" customHeight="1">
      <c r="A20" s="152"/>
      <c r="B20" s="163"/>
      <c r="C20" s="43" t="s">
        <v>81</v>
      </c>
      <c r="D20" s="169" t="s">
        <v>46</v>
      </c>
      <c r="E20" s="170"/>
      <c r="F20" s="48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50"/>
      <c r="R20" s="51" t="s">
        <v>45</v>
      </c>
      <c r="S20" s="82">
        <f t="shared" si="1"/>
        <v>0</v>
      </c>
    </row>
    <row r="21" spans="1:19" s="15" customFormat="1" ht="30.75" customHeight="1">
      <c r="A21" s="152"/>
      <c r="B21" s="163"/>
      <c r="C21" s="62" t="s">
        <v>82</v>
      </c>
      <c r="D21" s="167" t="s">
        <v>48</v>
      </c>
      <c r="E21" s="168"/>
      <c r="F21" s="44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  <c r="R21" s="47" t="s">
        <v>47</v>
      </c>
      <c r="S21" s="81">
        <f t="shared" si="1"/>
        <v>0</v>
      </c>
    </row>
    <row r="22" spans="1:19" s="15" customFormat="1" ht="30.75" customHeight="1">
      <c r="A22" s="152"/>
      <c r="B22" s="163"/>
      <c r="C22" s="43" t="s">
        <v>86</v>
      </c>
      <c r="D22" s="169" t="s">
        <v>50</v>
      </c>
      <c r="E22" s="170"/>
      <c r="F22" s="48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50"/>
      <c r="R22" s="51" t="s">
        <v>49</v>
      </c>
      <c r="S22" s="82">
        <f t="shared" si="1"/>
        <v>0</v>
      </c>
    </row>
    <row r="23" spans="1:19" s="15" customFormat="1" ht="30.75" customHeight="1">
      <c r="A23" s="152"/>
      <c r="B23" s="163"/>
      <c r="C23" s="62" t="s">
        <v>89</v>
      </c>
      <c r="D23" s="167" t="s">
        <v>52</v>
      </c>
      <c r="E23" s="168"/>
      <c r="F23" s="44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6"/>
      <c r="R23" s="47" t="s">
        <v>51</v>
      </c>
      <c r="S23" s="81">
        <f t="shared" si="1"/>
        <v>0</v>
      </c>
    </row>
    <row r="24" spans="1:19" s="15" customFormat="1" ht="30.75" customHeight="1">
      <c r="A24" s="152"/>
      <c r="B24" s="163"/>
      <c r="C24" s="43" t="s">
        <v>53</v>
      </c>
      <c r="D24" s="169" t="s">
        <v>54</v>
      </c>
      <c r="E24" s="170"/>
      <c r="F24" s="48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50"/>
      <c r="R24" s="51" t="s">
        <v>53</v>
      </c>
      <c r="S24" s="82">
        <f t="shared" si="1"/>
        <v>0</v>
      </c>
    </row>
    <row r="25" spans="1:19" s="15" customFormat="1" ht="30.75" customHeight="1">
      <c r="A25" s="152"/>
      <c r="B25" s="163"/>
      <c r="C25" s="62" t="s">
        <v>55</v>
      </c>
      <c r="D25" s="167" t="s">
        <v>56</v>
      </c>
      <c r="E25" s="168"/>
      <c r="F25" s="44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6"/>
      <c r="R25" s="47" t="s">
        <v>55</v>
      </c>
      <c r="S25" s="81">
        <f t="shared" si="1"/>
        <v>0</v>
      </c>
    </row>
    <row r="26" spans="1:19" s="15" customFormat="1" ht="30.75" customHeight="1">
      <c r="A26" s="152"/>
      <c r="B26" s="163"/>
      <c r="C26" s="43" t="s">
        <v>57</v>
      </c>
      <c r="D26" s="171" t="s">
        <v>58</v>
      </c>
      <c r="E26" s="172"/>
      <c r="F26" s="48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0"/>
      <c r="R26" s="51" t="s">
        <v>57</v>
      </c>
      <c r="S26" s="82">
        <f t="shared" si="1"/>
        <v>0</v>
      </c>
    </row>
    <row r="27" spans="1:19" s="15" customFormat="1" ht="30.75" customHeight="1">
      <c r="A27" s="152"/>
      <c r="B27" s="163"/>
      <c r="C27" s="62" t="s">
        <v>59</v>
      </c>
      <c r="D27" s="167" t="s">
        <v>60</v>
      </c>
      <c r="E27" s="168"/>
      <c r="F27" s="44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6"/>
      <c r="R27" s="47" t="s">
        <v>59</v>
      </c>
      <c r="S27" s="81">
        <f t="shared" si="1"/>
        <v>0</v>
      </c>
    </row>
    <row r="28" spans="1:19" s="15" customFormat="1" ht="30.75" customHeight="1">
      <c r="A28" s="152"/>
      <c r="B28" s="163"/>
      <c r="C28" s="43" t="s">
        <v>61</v>
      </c>
      <c r="D28" s="169"/>
      <c r="E28" s="170"/>
      <c r="F28" s="48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50"/>
      <c r="R28" s="51" t="s">
        <v>61</v>
      </c>
      <c r="S28" s="82">
        <f t="shared" si="1"/>
        <v>0</v>
      </c>
    </row>
    <row r="29" spans="1:19" s="15" customFormat="1" ht="30.75" customHeight="1">
      <c r="A29" s="152"/>
      <c r="B29" s="163"/>
      <c r="C29" s="62" t="s">
        <v>62</v>
      </c>
      <c r="D29" s="167"/>
      <c r="E29" s="168"/>
      <c r="F29" s="44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6"/>
      <c r="R29" s="47" t="s">
        <v>62</v>
      </c>
      <c r="S29" s="81">
        <f t="shared" si="1"/>
        <v>0</v>
      </c>
    </row>
    <row r="30" spans="1:19" s="15" customFormat="1" ht="30.75" customHeight="1">
      <c r="A30" s="152"/>
      <c r="B30" s="163"/>
      <c r="C30" s="43" t="s">
        <v>63</v>
      </c>
      <c r="D30" s="169"/>
      <c r="E30" s="170"/>
      <c r="F30" s="48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50"/>
      <c r="R30" s="51" t="s">
        <v>63</v>
      </c>
      <c r="S30" s="82">
        <f t="shared" si="1"/>
        <v>0</v>
      </c>
    </row>
    <row r="31" spans="1:19" s="15" customFormat="1" ht="30.75" customHeight="1">
      <c r="A31" s="152"/>
      <c r="B31" s="163"/>
      <c r="C31" s="62" t="s">
        <v>64</v>
      </c>
      <c r="D31" s="167"/>
      <c r="E31" s="168"/>
      <c r="F31" s="44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6"/>
      <c r="R31" s="47" t="s">
        <v>64</v>
      </c>
      <c r="S31" s="81">
        <f t="shared" si="1"/>
        <v>0</v>
      </c>
    </row>
    <row r="32" spans="1:19" s="15" customFormat="1" ht="30.75" customHeight="1" thickBot="1">
      <c r="A32" s="152"/>
      <c r="B32" s="163"/>
      <c r="C32" s="43" t="s">
        <v>65</v>
      </c>
      <c r="D32" s="169" t="s">
        <v>66</v>
      </c>
      <c r="E32" s="170"/>
      <c r="F32" s="48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50"/>
      <c r="R32" s="51" t="s">
        <v>65</v>
      </c>
      <c r="S32" s="82">
        <f t="shared" si="1"/>
        <v>0</v>
      </c>
    </row>
    <row r="33" spans="1:19" s="15" customFormat="1" ht="30.75" customHeight="1" thickTop="1" thickBot="1">
      <c r="A33" s="153"/>
      <c r="B33" s="164"/>
      <c r="C33" s="63" t="s">
        <v>67</v>
      </c>
      <c r="D33" s="173" t="s">
        <v>68</v>
      </c>
      <c r="E33" s="174"/>
      <c r="F33" s="72">
        <f>SUM(F14:F32)</f>
        <v>0</v>
      </c>
      <c r="G33" s="64">
        <f>SUM(G14:G32)</f>
        <v>0</v>
      </c>
      <c r="H33" s="64">
        <f t="shared" ref="H33:Q33" si="2">SUM(H14:H32)</f>
        <v>0</v>
      </c>
      <c r="I33" s="64">
        <f t="shared" si="2"/>
        <v>0</v>
      </c>
      <c r="J33" s="64">
        <f t="shared" si="2"/>
        <v>0</v>
      </c>
      <c r="K33" s="64">
        <f t="shared" si="2"/>
        <v>0</v>
      </c>
      <c r="L33" s="64">
        <f t="shared" si="2"/>
        <v>0</v>
      </c>
      <c r="M33" s="64">
        <f t="shared" si="2"/>
        <v>0</v>
      </c>
      <c r="N33" s="64">
        <f t="shared" si="2"/>
        <v>0</v>
      </c>
      <c r="O33" s="64">
        <f t="shared" si="2"/>
        <v>0</v>
      </c>
      <c r="P33" s="64">
        <f t="shared" si="2"/>
        <v>0</v>
      </c>
      <c r="Q33" s="64">
        <f t="shared" si="2"/>
        <v>0</v>
      </c>
      <c r="R33" s="65" t="s">
        <v>67</v>
      </c>
      <c r="S33" s="85">
        <f>SUM(S14:S32)</f>
        <v>0</v>
      </c>
    </row>
  </sheetData>
  <mergeCells count="37">
    <mergeCell ref="D29:E29"/>
    <mergeCell ref="D30:E30"/>
    <mergeCell ref="D31:E31"/>
    <mergeCell ref="D32:E32"/>
    <mergeCell ref="D33:E33"/>
    <mergeCell ref="D23:E23"/>
    <mergeCell ref="D24:E24"/>
    <mergeCell ref="D25:E25"/>
    <mergeCell ref="D26:E26"/>
    <mergeCell ref="D27:E27"/>
    <mergeCell ref="A10:A33"/>
    <mergeCell ref="C10:E10"/>
    <mergeCell ref="C11:E11"/>
    <mergeCell ref="C12:E12"/>
    <mergeCell ref="C13:E13"/>
    <mergeCell ref="B14:B33"/>
    <mergeCell ref="D14:E14"/>
    <mergeCell ref="D15:E15"/>
    <mergeCell ref="D16:E16"/>
    <mergeCell ref="D28:E28"/>
    <mergeCell ref="D17:E17"/>
    <mergeCell ref="D18:E18"/>
    <mergeCell ref="D19:E19"/>
    <mergeCell ref="D20:E20"/>
    <mergeCell ref="D21:E21"/>
    <mergeCell ref="D22:E22"/>
    <mergeCell ref="A2:E2"/>
    <mergeCell ref="R2:S2"/>
    <mergeCell ref="A3:A9"/>
    <mergeCell ref="B3:B7"/>
    <mergeCell ref="C3:E3"/>
    <mergeCell ref="C4:E4"/>
    <mergeCell ref="C5:E5"/>
    <mergeCell ref="C6:E6"/>
    <mergeCell ref="C7:E7"/>
    <mergeCell ref="C8:E8"/>
    <mergeCell ref="C9:E9"/>
  </mergeCells>
  <phoneticPr fontId="4"/>
  <printOptions horizontalCentered="1" verticalCentered="1"/>
  <pageMargins left="0.39370078740157483" right="0.39370078740157483" top="0.39370078740157483" bottom="0.39370078740157483" header="0.51181102362204722" footer="0.51181102362204722"/>
  <pageSetup paperSize="8" scale="77" orientation="landscape" r:id="rId1"/>
  <headerFooter alignWithMargins="0"/>
  <ignoredErrors>
    <ignoredError sqref="S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zoomScale="69" zoomScaleNormal="69" workbookViewId="0">
      <selection activeCell="J17" sqref="J17"/>
    </sheetView>
  </sheetViews>
  <sheetFormatPr defaultRowHeight="14.25"/>
  <cols>
    <col min="1" max="1" width="30.625" style="86" customWidth="1"/>
    <col min="2" max="2" width="7.875" style="86" customWidth="1"/>
    <col min="3" max="4" width="5.625" style="86" customWidth="1"/>
    <col min="5" max="5" width="3.375" style="86" bestFit="1" customWidth="1"/>
    <col min="6" max="6" width="15.625" style="86" customWidth="1"/>
    <col min="7" max="7" width="3.375" style="86" bestFit="1" customWidth="1"/>
    <col min="8" max="8" width="15.625" style="86" customWidth="1"/>
    <col min="9" max="9" width="9" style="86"/>
    <col min="10" max="10" width="8.25" style="86" customWidth="1"/>
    <col min="11" max="11" width="3.375" style="86" bestFit="1" customWidth="1"/>
    <col min="12" max="12" width="9" style="86"/>
    <col min="13" max="13" width="3.375" style="86" bestFit="1" customWidth="1"/>
    <col min="14" max="14" width="7.125" style="86" customWidth="1"/>
    <col min="15" max="15" width="5" style="86" customWidth="1"/>
    <col min="16" max="16" width="3.375" style="86" bestFit="1" customWidth="1"/>
    <col min="17" max="17" width="15.625" style="86" customWidth="1"/>
    <col min="18" max="18" width="3.375" style="86" bestFit="1" customWidth="1"/>
    <col min="19" max="19" width="15.625" style="86" customWidth="1"/>
    <col min="20" max="20" width="3.375" style="86" bestFit="1" customWidth="1"/>
    <col min="21" max="21" width="9" style="86"/>
    <col min="22" max="22" width="3.375" style="86" customWidth="1"/>
    <col min="23" max="23" width="14.125" style="86" customWidth="1"/>
    <col min="24" max="24" width="17.625" style="86" customWidth="1"/>
    <col min="25" max="25" width="3.875" style="86" bestFit="1" customWidth="1"/>
    <col min="26" max="26" width="15.625" style="86" customWidth="1"/>
    <col min="27" max="16384" width="9" style="86"/>
  </cols>
  <sheetData>
    <row r="1" spans="1:26" ht="37.5" customHeight="1">
      <c r="A1" s="88" t="s">
        <v>69</v>
      </c>
    </row>
    <row r="2" spans="1:26" ht="30.75" customHeight="1">
      <c r="A2" s="89" t="s">
        <v>96</v>
      </c>
      <c r="B2" s="90" t="s">
        <v>97</v>
      </c>
      <c r="C2" s="175" t="s">
        <v>70</v>
      </c>
      <c r="D2" s="175"/>
      <c r="E2" s="91" t="s">
        <v>33</v>
      </c>
      <c r="F2" s="92" t="s">
        <v>71</v>
      </c>
      <c r="G2" s="91" t="s">
        <v>35</v>
      </c>
      <c r="H2" s="93" t="s">
        <v>75</v>
      </c>
      <c r="I2" s="90" t="s">
        <v>99</v>
      </c>
      <c r="J2" s="90" t="s">
        <v>98</v>
      </c>
      <c r="K2" s="91" t="s">
        <v>76</v>
      </c>
      <c r="L2" s="92" t="s">
        <v>72</v>
      </c>
      <c r="M2" s="91" t="s">
        <v>39</v>
      </c>
      <c r="N2" s="178" t="s">
        <v>79</v>
      </c>
      <c r="O2" s="179"/>
      <c r="P2" s="94" t="s">
        <v>80</v>
      </c>
      <c r="Q2" s="93" t="s">
        <v>83</v>
      </c>
      <c r="R2" s="91" t="s">
        <v>45</v>
      </c>
      <c r="S2" s="93" t="s">
        <v>84</v>
      </c>
      <c r="T2" s="91" t="s">
        <v>47</v>
      </c>
      <c r="U2" s="93" t="s">
        <v>85</v>
      </c>
      <c r="V2" s="91" t="s">
        <v>49</v>
      </c>
      <c r="W2" s="93" t="s">
        <v>87</v>
      </c>
      <c r="X2" s="90" t="s">
        <v>88</v>
      </c>
      <c r="Y2" s="91" t="s">
        <v>51</v>
      </c>
      <c r="Z2" s="92" t="s">
        <v>90</v>
      </c>
    </row>
    <row r="3" spans="1:26">
      <c r="A3" s="107"/>
      <c r="B3" s="107"/>
      <c r="C3" s="108" t="s">
        <v>91</v>
      </c>
      <c r="D3" s="109" t="s">
        <v>92</v>
      </c>
      <c r="E3" s="110"/>
      <c r="F3" s="111" t="s">
        <v>93</v>
      </c>
      <c r="G3" s="110"/>
      <c r="H3" s="111" t="s">
        <v>93</v>
      </c>
      <c r="I3" s="112"/>
      <c r="J3" s="112" t="s">
        <v>92</v>
      </c>
      <c r="K3" s="110"/>
      <c r="L3" s="111"/>
      <c r="M3" s="110"/>
      <c r="N3" s="113"/>
      <c r="O3" s="96" t="s">
        <v>91</v>
      </c>
      <c r="P3" s="95"/>
      <c r="Q3" s="96" t="s">
        <v>93</v>
      </c>
      <c r="R3" s="95"/>
      <c r="S3" s="96" t="s">
        <v>93</v>
      </c>
      <c r="T3" s="110"/>
      <c r="U3" s="111" t="s">
        <v>95</v>
      </c>
      <c r="V3" s="95"/>
      <c r="W3" s="96" t="s">
        <v>93</v>
      </c>
      <c r="X3" s="112" t="s">
        <v>93</v>
      </c>
      <c r="Y3" s="95"/>
      <c r="Z3" s="96" t="s">
        <v>93</v>
      </c>
    </row>
    <row r="4" spans="1:26" ht="30.75" customHeight="1">
      <c r="A4" s="99"/>
      <c r="B4" s="99"/>
      <c r="C4" s="100"/>
      <c r="D4" s="101"/>
      <c r="E4" s="176"/>
      <c r="F4" s="177"/>
      <c r="G4" s="176"/>
      <c r="H4" s="177"/>
      <c r="I4" s="102"/>
      <c r="J4" s="102"/>
      <c r="K4" s="192"/>
      <c r="L4" s="193"/>
      <c r="M4" s="204"/>
      <c r="N4" s="206"/>
      <c r="O4" s="97" t="s">
        <v>94</v>
      </c>
      <c r="P4" s="196">
        <f>G4*K4*M4/12</f>
        <v>0</v>
      </c>
      <c r="Q4" s="197"/>
      <c r="R4" s="190">
        <f>P4</f>
        <v>0</v>
      </c>
      <c r="S4" s="191"/>
      <c r="T4" s="204"/>
      <c r="U4" s="205"/>
      <c r="V4" s="196">
        <f>R4*T4/100</f>
        <v>0</v>
      </c>
      <c r="W4" s="197"/>
      <c r="X4" s="114"/>
      <c r="Y4" s="190">
        <f>X4-V4</f>
        <v>0</v>
      </c>
      <c r="Z4" s="191"/>
    </row>
    <row r="5" spans="1:26" ht="30.75" customHeight="1">
      <c r="A5" s="103"/>
      <c r="B5" s="103"/>
      <c r="C5" s="104"/>
      <c r="D5" s="105"/>
      <c r="E5" s="181"/>
      <c r="F5" s="181"/>
      <c r="G5" s="181"/>
      <c r="H5" s="181"/>
      <c r="I5" s="102"/>
      <c r="J5" s="106"/>
      <c r="K5" s="186"/>
      <c r="L5" s="186"/>
      <c r="M5" s="184"/>
      <c r="N5" s="185"/>
      <c r="O5" s="98" t="s">
        <v>94</v>
      </c>
      <c r="P5" s="196">
        <f t="shared" ref="P5:P13" si="0">G5*K5*M5/12</f>
        <v>0</v>
      </c>
      <c r="Q5" s="197"/>
      <c r="R5" s="190">
        <f t="shared" ref="R5:R13" si="1">P5</f>
        <v>0</v>
      </c>
      <c r="S5" s="191"/>
      <c r="T5" s="184"/>
      <c r="U5" s="203"/>
      <c r="V5" s="196">
        <f t="shared" ref="V5:V13" si="2">R5*T5/100</f>
        <v>0</v>
      </c>
      <c r="W5" s="197"/>
      <c r="X5" s="114"/>
      <c r="Y5" s="190">
        <f t="shared" ref="Y5:Y13" si="3">X5-V5</f>
        <v>0</v>
      </c>
      <c r="Z5" s="191"/>
    </row>
    <row r="6" spans="1:26" ht="30.75" customHeight="1">
      <c r="A6" s="103"/>
      <c r="B6" s="103"/>
      <c r="C6" s="104"/>
      <c r="D6" s="105"/>
      <c r="E6" s="181"/>
      <c r="F6" s="181"/>
      <c r="G6" s="181"/>
      <c r="H6" s="181"/>
      <c r="I6" s="102"/>
      <c r="J6" s="106"/>
      <c r="K6" s="186"/>
      <c r="L6" s="186"/>
      <c r="M6" s="184"/>
      <c r="N6" s="185"/>
      <c r="O6" s="98" t="s">
        <v>94</v>
      </c>
      <c r="P6" s="196">
        <f t="shared" si="0"/>
        <v>0</v>
      </c>
      <c r="Q6" s="197"/>
      <c r="R6" s="190">
        <f t="shared" si="1"/>
        <v>0</v>
      </c>
      <c r="S6" s="191"/>
      <c r="T6" s="184"/>
      <c r="U6" s="203"/>
      <c r="V6" s="196">
        <f t="shared" si="2"/>
        <v>0</v>
      </c>
      <c r="W6" s="197"/>
      <c r="X6" s="114"/>
      <c r="Y6" s="190">
        <f t="shared" si="3"/>
        <v>0</v>
      </c>
      <c r="Z6" s="191"/>
    </row>
    <row r="7" spans="1:26" ht="30.75" customHeight="1">
      <c r="A7" s="103"/>
      <c r="B7" s="103"/>
      <c r="C7" s="104"/>
      <c r="D7" s="105"/>
      <c r="E7" s="181"/>
      <c r="F7" s="181"/>
      <c r="G7" s="181"/>
      <c r="H7" s="181"/>
      <c r="I7" s="102"/>
      <c r="J7" s="106"/>
      <c r="K7" s="186"/>
      <c r="L7" s="186"/>
      <c r="M7" s="184"/>
      <c r="N7" s="185"/>
      <c r="O7" s="98" t="s">
        <v>94</v>
      </c>
      <c r="P7" s="196">
        <f t="shared" si="0"/>
        <v>0</v>
      </c>
      <c r="Q7" s="197"/>
      <c r="R7" s="190">
        <f t="shared" si="1"/>
        <v>0</v>
      </c>
      <c r="S7" s="191"/>
      <c r="T7" s="184"/>
      <c r="U7" s="203"/>
      <c r="V7" s="196">
        <f t="shared" si="2"/>
        <v>0</v>
      </c>
      <c r="W7" s="197"/>
      <c r="X7" s="114"/>
      <c r="Y7" s="190">
        <f t="shared" si="3"/>
        <v>0</v>
      </c>
      <c r="Z7" s="191"/>
    </row>
    <row r="8" spans="1:26" ht="30.75" customHeight="1">
      <c r="A8" s="103"/>
      <c r="B8" s="103"/>
      <c r="C8" s="104"/>
      <c r="D8" s="105"/>
      <c r="E8" s="181"/>
      <c r="F8" s="181"/>
      <c r="G8" s="181"/>
      <c r="H8" s="181"/>
      <c r="I8" s="102"/>
      <c r="J8" s="106"/>
      <c r="K8" s="186"/>
      <c r="L8" s="186"/>
      <c r="M8" s="184"/>
      <c r="N8" s="185"/>
      <c r="O8" s="98" t="s">
        <v>94</v>
      </c>
      <c r="P8" s="196">
        <f t="shared" si="0"/>
        <v>0</v>
      </c>
      <c r="Q8" s="197"/>
      <c r="R8" s="190">
        <f t="shared" si="1"/>
        <v>0</v>
      </c>
      <c r="S8" s="191"/>
      <c r="T8" s="184"/>
      <c r="U8" s="203"/>
      <c r="V8" s="196">
        <f t="shared" si="2"/>
        <v>0</v>
      </c>
      <c r="W8" s="197"/>
      <c r="X8" s="114"/>
      <c r="Y8" s="190">
        <f t="shared" si="3"/>
        <v>0</v>
      </c>
      <c r="Z8" s="191"/>
    </row>
    <row r="9" spans="1:26" ht="30.75" customHeight="1">
      <c r="A9" s="103"/>
      <c r="B9" s="103"/>
      <c r="C9" s="104"/>
      <c r="D9" s="105"/>
      <c r="E9" s="181"/>
      <c r="F9" s="181"/>
      <c r="G9" s="181"/>
      <c r="H9" s="181"/>
      <c r="I9" s="102"/>
      <c r="J9" s="106"/>
      <c r="K9" s="186"/>
      <c r="L9" s="186"/>
      <c r="M9" s="184"/>
      <c r="N9" s="185"/>
      <c r="O9" s="98" t="s">
        <v>94</v>
      </c>
      <c r="P9" s="196">
        <f t="shared" si="0"/>
        <v>0</v>
      </c>
      <c r="Q9" s="197"/>
      <c r="R9" s="190">
        <f t="shared" si="1"/>
        <v>0</v>
      </c>
      <c r="S9" s="191"/>
      <c r="T9" s="184"/>
      <c r="U9" s="203"/>
      <c r="V9" s="196">
        <f t="shared" si="2"/>
        <v>0</v>
      </c>
      <c r="W9" s="197"/>
      <c r="X9" s="114"/>
      <c r="Y9" s="190">
        <f t="shared" si="3"/>
        <v>0</v>
      </c>
      <c r="Z9" s="191"/>
    </row>
    <row r="10" spans="1:26" ht="30.75" customHeight="1">
      <c r="A10" s="103"/>
      <c r="B10" s="103"/>
      <c r="C10" s="104"/>
      <c r="D10" s="105"/>
      <c r="E10" s="181"/>
      <c r="F10" s="181"/>
      <c r="G10" s="181"/>
      <c r="H10" s="181"/>
      <c r="I10" s="102"/>
      <c r="J10" s="106"/>
      <c r="K10" s="186"/>
      <c r="L10" s="186"/>
      <c r="M10" s="184"/>
      <c r="N10" s="185"/>
      <c r="O10" s="98" t="s">
        <v>94</v>
      </c>
      <c r="P10" s="196">
        <f t="shared" si="0"/>
        <v>0</v>
      </c>
      <c r="Q10" s="197"/>
      <c r="R10" s="190">
        <f t="shared" si="1"/>
        <v>0</v>
      </c>
      <c r="S10" s="191"/>
      <c r="T10" s="184"/>
      <c r="U10" s="203"/>
      <c r="V10" s="196">
        <f t="shared" si="2"/>
        <v>0</v>
      </c>
      <c r="W10" s="197"/>
      <c r="X10" s="114"/>
      <c r="Y10" s="190">
        <f t="shared" si="3"/>
        <v>0</v>
      </c>
      <c r="Z10" s="191"/>
    </row>
    <row r="11" spans="1:26" ht="30.75" customHeight="1">
      <c r="A11" s="103"/>
      <c r="B11" s="103"/>
      <c r="C11" s="104"/>
      <c r="D11" s="105"/>
      <c r="E11" s="181"/>
      <c r="F11" s="181"/>
      <c r="G11" s="181"/>
      <c r="H11" s="181"/>
      <c r="I11" s="102"/>
      <c r="J11" s="106"/>
      <c r="K11" s="186"/>
      <c r="L11" s="186"/>
      <c r="M11" s="184"/>
      <c r="N11" s="185"/>
      <c r="O11" s="98" t="s">
        <v>94</v>
      </c>
      <c r="P11" s="196">
        <f t="shared" si="0"/>
        <v>0</v>
      </c>
      <c r="Q11" s="197"/>
      <c r="R11" s="190">
        <f t="shared" si="1"/>
        <v>0</v>
      </c>
      <c r="S11" s="191"/>
      <c r="T11" s="184"/>
      <c r="U11" s="203"/>
      <c r="V11" s="196">
        <f t="shared" si="2"/>
        <v>0</v>
      </c>
      <c r="W11" s="197"/>
      <c r="X11" s="114"/>
      <c r="Y11" s="190">
        <f t="shared" si="3"/>
        <v>0</v>
      </c>
      <c r="Z11" s="191"/>
    </row>
    <row r="12" spans="1:26" ht="30.75" customHeight="1">
      <c r="A12" s="103"/>
      <c r="B12" s="103"/>
      <c r="C12" s="104"/>
      <c r="D12" s="105"/>
      <c r="E12" s="181"/>
      <c r="F12" s="181"/>
      <c r="G12" s="181"/>
      <c r="H12" s="181"/>
      <c r="I12" s="102"/>
      <c r="J12" s="106"/>
      <c r="K12" s="186"/>
      <c r="L12" s="186"/>
      <c r="M12" s="184"/>
      <c r="N12" s="185"/>
      <c r="O12" s="98" t="s">
        <v>94</v>
      </c>
      <c r="P12" s="196">
        <f t="shared" si="0"/>
        <v>0</v>
      </c>
      <c r="Q12" s="197"/>
      <c r="R12" s="190">
        <f t="shared" si="1"/>
        <v>0</v>
      </c>
      <c r="S12" s="191"/>
      <c r="T12" s="184"/>
      <c r="U12" s="203"/>
      <c r="V12" s="196">
        <f t="shared" si="2"/>
        <v>0</v>
      </c>
      <c r="W12" s="197"/>
      <c r="X12" s="114"/>
      <c r="Y12" s="190">
        <f t="shared" si="3"/>
        <v>0</v>
      </c>
      <c r="Z12" s="191"/>
    </row>
    <row r="13" spans="1:26" ht="30.75" customHeight="1" thickBot="1">
      <c r="A13" s="107"/>
      <c r="B13" s="107"/>
      <c r="C13" s="115"/>
      <c r="D13" s="116"/>
      <c r="E13" s="180"/>
      <c r="F13" s="180"/>
      <c r="G13" s="180"/>
      <c r="H13" s="180"/>
      <c r="I13" s="117"/>
      <c r="J13" s="118"/>
      <c r="K13" s="187"/>
      <c r="L13" s="187"/>
      <c r="M13" s="182"/>
      <c r="N13" s="183"/>
      <c r="O13" s="119" t="s">
        <v>94</v>
      </c>
      <c r="P13" s="194">
        <f t="shared" si="0"/>
        <v>0</v>
      </c>
      <c r="Q13" s="195"/>
      <c r="R13" s="188">
        <f t="shared" si="1"/>
        <v>0</v>
      </c>
      <c r="S13" s="189"/>
      <c r="T13" s="182"/>
      <c r="U13" s="207"/>
      <c r="V13" s="194">
        <f t="shared" si="2"/>
        <v>0</v>
      </c>
      <c r="W13" s="195"/>
      <c r="X13" s="120"/>
      <c r="Y13" s="188">
        <f t="shared" si="3"/>
        <v>0</v>
      </c>
      <c r="Z13" s="189"/>
    </row>
    <row r="14" spans="1:26" ht="30.75" customHeight="1" thickTop="1">
      <c r="A14" s="121" t="s">
        <v>101</v>
      </c>
      <c r="B14" s="122"/>
      <c r="C14" s="198"/>
      <c r="D14" s="198"/>
      <c r="E14" s="198"/>
      <c r="F14" s="198"/>
      <c r="G14" s="198"/>
      <c r="H14" s="198"/>
      <c r="I14" s="122"/>
      <c r="J14" s="122"/>
      <c r="K14" s="198"/>
      <c r="L14" s="198"/>
      <c r="M14" s="198"/>
      <c r="N14" s="198"/>
      <c r="O14" s="198"/>
      <c r="P14" s="201">
        <f>SUM(P4:Q13)</f>
        <v>0</v>
      </c>
      <c r="Q14" s="202"/>
      <c r="R14" s="201">
        <f>SUM(R4:S13)</f>
        <v>0</v>
      </c>
      <c r="S14" s="202"/>
      <c r="T14" s="199"/>
      <c r="U14" s="200"/>
      <c r="V14" s="123" t="s">
        <v>100</v>
      </c>
      <c r="W14" s="124">
        <f>SUM(V4:W13)</f>
        <v>0</v>
      </c>
      <c r="X14" s="122"/>
      <c r="Y14" s="201">
        <f>SUM(Y4:Z13)</f>
        <v>0</v>
      </c>
      <c r="Z14" s="202"/>
    </row>
    <row r="15" spans="1:26">
      <c r="Y15" s="87"/>
    </row>
  </sheetData>
  <mergeCells count="101">
    <mergeCell ref="Y7:Z7"/>
    <mergeCell ref="Y6:Z6"/>
    <mergeCell ref="Y5:Z5"/>
    <mergeCell ref="T12:U12"/>
    <mergeCell ref="T11:U11"/>
    <mergeCell ref="T10:U10"/>
    <mergeCell ref="T9:U9"/>
    <mergeCell ref="T8:U8"/>
    <mergeCell ref="T7:U7"/>
    <mergeCell ref="T6:U6"/>
    <mergeCell ref="V9:W9"/>
    <mergeCell ref="V8:W8"/>
    <mergeCell ref="V7:W7"/>
    <mergeCell ref="M4:N4"/>
    <mergeCell ref="T13:U13"/>
    <mergeCell ref="G14:H14"/>
    <mergeCell ref="E14:F14"/>
    <mergeCell ref="C14:D14"/>
    <mergeCell ref="M14:O14"/>
    <mergeCell ref="P14:Q14"/>
    <mergeCell ref="R14:S14"/>
    <mergeCell ref="M10:N10"/>
    <mergeCell ref="M9:N9"/>
    <mergeCell ref="M8:N8"/>
    <mergeCell ref="M7:N7"/>
    <mergeCell ref="M6:N6"/>
    <mergeCell ref="M5:N5"/>
    <mergeCell ref="R9:S9"/>
    <mergeCell ref="R8:S8"/>
    <mergeCell ref="P8:Q8"/>
    <mergeCell ref="P7:Q7"/>
    <mergeCell ref="P6:Q6"/>
    <mergeCell ref="P5:Q5"/>
    <mergeCell ref="P4:Q4"/>
    <mergeCell ref="Y4:Z4"/>
    <mergeCell ref="K14:L14"/>
    <mergeCell ref="T14:U14"/>
    <mergeCell ref="Y14:Z14"/>
    <mergeCell ref="V6:W6"/>
    <mergeCell ref="V5:W5"/>
    <mergeCell ref="V4:W4"/>
    <mergeCell ref="Y13:Z13"/>
    <mergeCell ref="Y12:Z12"/>
    <mergeCell ref="Y11:Z11"/>
    <mergeCell ref="Y10:Z10"/>
    <mergeCell ref="Y9:Z9"/>
    <mergeCell ref="Y8:Z8"/>
    <mergeCell ref="T5:U5"/>
    <mergeCell ref="T4:U4"/>
    <mergeCell ref="V13:W13"/>
    <mergeCell ref="V12:W12"/>
    <mergeCell ref="V11:W11"/>
    <mergeCell ref="V10:W10"/>
    <mergeCell ref="G5:H5"/>
    <mergeCell ref="G4:H4"/>
    <mergeCell ref="K13:L13"/>
    <mergeCell ref="K12:L12"/>
    <mergeCell ref="K11:L11"/>
    <mergeCell ref="K10:L10"/>
    <mergeCell ref="R13:S13"/>
    <mergeCell ref="R12:S12"/>
    <mergeCell ref="R11:S11"/>
    <mergeCell ref="R10:S10"/>
    <mergeCell ref="K8:L8"/>
    <mergeCell ref="K7:L7"/>
    <mergeCell ref="K6:L6"/>
    <mergeCell ref="K5:L5"/>
    <mergeCell ref="K4:L4"/>
    <mergeCell ref="P13:Q13"/>
    <mergeCell ref="P12:Q12"/>
    <mergeCell ref="P11:Q11"/>
    <mergeCell ref="P10:Q10"/>
    <mergeCell ref="P9:Q9"/>
    <mergeCell ref="R7:S7"/>
    <mergeCell ref="R6:S6"/>
    <mergeCell ref="R5:S5"/>
    <mergeCell ref="R4:S4"/>
    <mergeCell ref="C2:D2"/>
    <mergeCell ref="E4:F4"/>
    <mergeCell ref="N2:O2"/>
    <mergeCell ref="E13:F13"/>
    <mergeCell ref="E12:F12"/>
    <mergeCell ref="E11:F11"/>
    <mergeCell ref="E10:F10"/>
    <mergeCell ref="E9:F9"/>
    <mergeCell ref="E8:F8"/>
    <mergeCell ref="G13:H13"/>
    <mergeCell ref="M13:N13"/>
    <mergeCell ref="G12:H12"/>
    <mergeCell ref="G11:H11"/>
    <mergeCell ref="M12:N12"/>
    <mergeCell ref="M11:N11"/>
    <mergeCell ref="G10:H10"/>
    <mergeCell ref="G9:H9"/>
    <mergeCell ref="K9:L9"/>
    <mergeCell ref="E7:F7"/>
    <mergeCell ref="E6:F6"/>
    <mergeCell ref="E5:F5"/>
    <mergeCell ref="G8:H8"/>
    <mergeCell ref="G7:H7"/>
    <mergeCell ref="G6:H6"/>
  </mergeCells>
  <phoneticPr fontId="4"/>
  <dataValidations count="1">
    <dataValidation type="list" allowBlank="1" showInputMessage="1" showErrorMessage="1" sqref="I4:I13">
      <formula1>"定額,定率,旧定額,旧定率,－"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各月状況表A3</vt:lpstr>
      <vt:lpstr>減価償却費計算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中山　裕美</cp:lastModifiedBy>
  <dcterms:created xsi:type="dcterms:W3CDTF">2020-12-13T23:53:01Z</dcterms:created>
  <dcterms:modified xsi:type="dcterms:W3CDTF">2020-12-18T07:14:25Z</dcterms:modified>
</cp:coreProperties>
</file>