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必要電力確認表" sheetId="1" r:id="rId1"/>
  </sheets>
  <definedNames>
    <definedName name="_xlnm.Print_Area" localSheetId="0">必要電力確認表!$A$1:$N$20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M9" i="1"/>
  <c r="L9" i="1"/>
  <c r="K9" i="1"/>
  <c r="J9" i="1"/>
  <c r="I9" i="1"/>
  <c r="H9" i="1"/>
  <c r="G9" i="1"/>
  <c r="F9" i="1"/>
  <c r="E9" i="1"/>
  <c r="D9" i="1"/>
  <c r="C9" i="1"/>
  <c r="N8" i="1"/>
  <c r="N9" i="1" l="1"/>
  <c r="D11" i="1" s="1"/>
  <c r="E12" i="1" s="1"/>
</calcChain>
</file>

<file path=xl/comments1.xml><?xml version="1.0" encoding="utf-8"?>
<comments xmlns="http://schemas.openxmlformats.org/spreadsheetml/2006/main">
  <authors>
    <author>作成者</author>
  </authors>
  <commentList>
    <comment ref="A14" authorId="0" shapeId="0">
      <text>
        <r>
          <rPr>
            <b/>
            <sz val="9"/>
            <color indexed="81"/>
            <rFont val="MS P ゴシック"/>
            <family val="3"/>
            <charset val="128"/>
          </rPr>
          <t>確認後チェックしてください</t>
        </r>
      </text>
    </comment>
    <comment ref="A15" authorId="0" shapeId="0">
      <text>
        <r>
          <rPr>
            <b/>
            <sz val="9"/>
            <color indexed="81"/>
            <rFont val="MS P ゴシック"/>
            <family val="3"/>
            <charset val="128"/>
          </rPr>
          <t xml:space="preserve">確認後チェックしてください
</t>
        </r>
      </text>
    </comment>
    <comment ref="A16" authorId="0" shapeId="0">
      <text>
        <r>
          <rPr>
            <b/>
            <sz val="9"/>
            <color indexed="81"/>
            <rFont val="MS P ゴシック"/>
            <family val="3"/>
            <charset val="128"/>
          </rPr>
          <t>確認後チェックしてください</t>
        </r>
      </text>
    </comment>
  </commentList>
</comments>
</file>

<file path=xl/sharedStrings.xml><?xml version="1.0" encoding="utf-8"?>
<sst xmlns="http://schemas.openxmlformats.org/spreadsheetml/2006/main" count="23" uniqueCount="21">
  <si>
    <t>月</t>
    <rPh sb="0" eb="1">
      <t>ツキ</t>
    </rPh>
    <phoneticPr fontId="1"/>
  </si>
  <si>
    <t>合計</t>
    <rPh sb="0" eb="2">
      <t>ゴウケイ</t>
    </rPh>
    <phoneticPr fontId="1"/>
  </si>
  <si>
    <t>kwh</t>
    <phoneticPr fontId="1"/>
  </si>
  <si>
    <t>1日あたり</t>
    <rPh sb="1" eb="2">
      <t>ニチ</t>
    </rPh>
    <phoneticPr fontId="1"/>
  </si>
  <si>
    <t>1日あたりの平均消費電力量</t>
    <rPh sb="1" eb="2">
      <t>ニチ</t>
    </rPh>
    <rPh sb="6" eb="8">
      <t>ヘイキン</t>
    </rPh>
    <rPh sb="8" eb="13">
      <t>ショウヒデンリョクリョウ</t>
    </rPh>
    <phoneticPr fontId="1"/>
  </si>
  <si>
    <t>※黄色のセルに入力してください</t>
    <rPh sb="1" eb="3">
      <t>キイロ</t>
    </rPh>
    <rPh sb="7" eb="9">
      <t>ニュウリョク</t>
    </rPh>
    <phoneticPr fontId="1"/>
  </si>
  <si>
    <t>※事業所ごとにご提出ください。</t>
    <rPh sb="1" eb="4">
      <t>ジギョウショ</t>
    </rPh>
    <rPh sb="8" eb="10">
      <t>テイシュツ</t>
    </rPh>
    <phoneticPr fontId="1"/>
  </si>
  <si>
    <t>72時間の稼働に必要な電力量予想</t>
    <rPh sb="2" eb="4">
      <t>ジカン</t>
    </rPh>
    <rPh sb="5" eb="7">
      <t>カドウ</t>
    </rPh>
    <rPh sb="8" eb="10">
      <t>ヒツヨウ</t>
    </rPh>
    <rPh sb="11" eb="14">
      <t>デンリョクリョウ</t>
    </rPh>
    <rPh sb="14" eb="16">
      <t>ヨソウ</t>
    </rPh>
    <phoneticPr fontId="1"/>
  </si>
  <si>
    <t>【注意事項】</t>
    <rPh sb="1" eb="5">
      <t>チュウイジコウ</t>
    </rPh>
    <phoneticPr fontId="1"/>
  </si>
  <si>
    <t>担当者</t>
    <rPh sb="0" eb="3">
      <t>タントウシャ</t>
    </rPh>
    <phoneticPr fontId="1"/>
  </si>
  <si>
    <t>令和　3　年度の消費電力量</t>
    <rPh sb="0" eb="2">
      <t>レイワ</t>
    </rPh>
    <rPh sb="5" eb="6">
      <t>ネン</t>
    </rPh>
    <rPh sb="6" eb="7">
      <t>ド</t>
    </rPh>
    <rPh sb="8" eb="10">
      <t>ショウヒ</t>
    </rPh>
    <rPh sb="10" eb="12">
      <t>デンリョク</t>
    </rPh>
    <rPh sb="12" eb="13">
      <t>リョウ</t>
    </rPh>
    <phoneticPr fontId="1"/>
  </si>
  <si>
    <t>発災後、上記の電力量を使用できる自家発電設備であることを確認しました。</t>
    <phoneticPr fontId="1"/>
  </si>
  <si>
    <t>この発電設備は、浸水や土砂災害の影響を受ける可能性が低い場所に設置します。</t>
    <rPh sb="2" eb="4">
      <t>ハツデン</t>
    </rPh>
    <rPh sb="4" eb="6">
      <t>セツビ</t>
    </rPh>
    <rPh sb="8" eb="10">
      <t>シンスイ</t>
    </rPh>
    <rPh sb="11" eb="15">
      <t>ドシャサイガイ</t>
    </rPh>
    <rPh sb="16" eb="18">
      <t>エイキョウ</t>
    </rPh>
    <rPh sb="19" eb="20">
      <t>ウ</t>
    </rPh>
    <rPh sb="22" eb="25">
      <t>カノウセイ</t>
    </rPh>
    <rPh sb="26" eb="27">
      <t>ヒク</t>
    </rPh>
    <rPh sb="28" eb="30">
      <t>バショ</t>
    </rPh>
    <rPh sb="31" eb="33">
      <t>セッチ</t>
    </rPh>
    <phoneticPr fontId="1"/>
  </si>
  <si>
    <t>この発電設備は非常時に用いるものであり、平時に使用する発電設備ではありません。（太陽光発電×・蓄電池のみ×）※</t>
    <rPh sb="2" eb="4">
      <t>ハツデン</t>
    </rPh>
    <rPh sb="4" eb="6">
      <t>セツビ</t>
    </rPh>
    <rPh sb="7" eb="10">
      <t>ヒジョウジ</t>
    </rPh>
    <rPh sb="11" eb="12">
      <t>モチ</t>
    </rPh>
    <rPh sb="20" eb="22">
      <t>ヘイジ</t>
    </rPh>
    <rPh sb="23" eb="25">
      <t>シヨウ</t>
    </rPh>
    <rPh sb="27" eb="31">
      <t>ハツデンセツビ</t>
    </rPh>
    <rPh sb="40" eb="43">
      <t>タイヨウコウ</t>
    </rPh>
    <rPh sb="43" eb="45">
      <t>ハツデン</t>
    </rPh>
    <rPh sb="47" eb="50">
      <t>チクデンチ</t>
    </rPh>
    <phoneticPr fontId="1"/>
  </si>
  <si>
    <t>上記３点の条件を満たすことを確認しました。</t>
    <rPh sb="0" eb="2">
      <t>ジョウキ</t>
    </rPh>
    <rPh sb="3" eb="4">
      <t>テン</t>
    </rPh>
    <rPh sb="5" eb="7">
      <t>ジョウケン</t>
    </rPh>
    <rPh sb="8" eb="9">
      <t>ミ</t>
    </rPh>
    <rPh sb="14" eb="16">
      <t>カクニン</t>
    </rPh>
    <phoneticPr fontId="1"/>
  </si>
  <si>
    <t>　</t>
    <phoneticPr fontId="1"/>
  </si>
  <si>
    <t>　※　蓄電池+非常用自家発電設備の設置は補助対象となります。</t>
    <phoneticPr fontId="1"/>
  </si>
  <si>
    <t>法人名・事業所名</t>
    <rPh sb="0" eb="2">
      <t>ホウジン</t>
    </rPh>
    <rPh sb="2" eb="3">
      <t>メイ</t>
    </rPh>
    <rPh sb="4" eb="7">
      <t>ジギョウショ</t>
    </rPh>
    <rPh sb="7" eb="8">
      <t>メイ</t>
    </rPh>
    <phoneticPr fontId="1"/>
  </si>
  <si>
    <t>発災後72時間使用できること・非常時に用いる設備であることが自家発電設備の設置条件となります。</t>
    <rPh sb="0" eb="3">
      <t>ハッサイゴ</t>
    </rPh>
    <rPh sb="5" eb="7">
      <t>ジカン</t>
    </rPh>
    <rPh sb="7" eb="9">
      <t>シヨウ</t>
    </rPh>
    <rPh sb="15" eb="18">
      <t>ヒジョウジ</t>
    </rPh>
    <rPh sb="19" eb="20">
      <t>モチ</t>
    </rPh>
    <rPh sb="22" eb="24">
      <t>セツビ</t>
    </rPh>
    <rPh sb="30" eb="32">
      <t>ジカ</t>
    </rPh>
    <rPh sb="32" eb="36">
      <t>ハツデンセツビ</t>
    </rPh>
    <rPh sb="37" eb="39">
      <t>セッチ</t>
    </rPh>
    <rPh sb="39" eb="41">
      <t>ジョウケン</t>
    </rPh>
    <phoneticPr fontId="1"/>
  </si>
  <si>
    <t>この表とともに、設置条件を満たすことが確認できる資料（カタログ等）を提出してください。</t>
    <rPh sb="2" eb="3">
      <t>ヒョウ</t>
    </rPh>
    <rPh sb="8" eb="10">
      <t>セッチ</t>
    </rPh>
    <rPh sb="10" eb="12">
      <t>ジョウケン</t>
    </rPh>
    <rPh sb="13" eb="14">
      <t>ミ</t>
    </rPh>
    <rPh sb="19" eb="21">
      <t>カクニン</t>
    </rPh>
    <rPh sb="24" eb="26">
      <t>シリョウ</t>
    </rPh>
    <rPh sb="31" eb="32">
      <t>ナド</t>
    </rPh>
    <rPh sb="34" eb="36">
      <t>テイシュツ</t>
    </rPh>
    <phoneticPr fontId="1"/>
  </si>
  <si>
    <t>【非常用自家発電設備整備】施設の消費電力等確認書</t>
    <rPh sb="1" eb="4">
      <t>ヒジョウヨウ</t>
    </rPh>
    <rPh sb="4" eb="6">
      <t>ジカ</t>
    </rPh>
    <rPh sb="6" eb="8">
      <t>ハツデン</t>
    </rPh>
    <rPh sb="8" eb="10">
      <t>セツビ</t>
    </rPh>
    <rPh sb="10" eb="12">
      <t>セイビ</t>
    </rPh>
    <rPh sb="13" eb="15">
      <t>シセツ</t>
    </rPh>
    <rPh sb="16" eb="18">
      <t>ショウヒ</t>
    </rPh>
    <rPh sb="18" eb="20">
      <t>デンリョク</t>
    </rPh>
    <rPh sb="20" eb="21">
      <t>トウ</t>
    </rPh>
    <rPh sb="21" eb="23">
      <t>カクニン</t>
    </rPh>
    <rPh sb="23" eb="24">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</si>
</sst>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font>
      <sz val="11"/>
      <color theme="1"/>
      <name val="游ゴシック"/>
      <family val="2"/>
      <scheme val="minor"/>
    </font>
    <font>
      <sz val="6"/>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rgb="FFFF0000"/>
      <name val="游ゴシック"/>
      <family val="2"/>
      <scheme val="minor"/>
    </font>
    <font>
      <b/>
      <sz val="13"/>
      <color theme="1"/>
      <name val="游ゴシック"/>
      <family val="3"/>
      <charset val="128"/>
      <scheme val="minor"/>
    </font>
    <font>
      <sz val="14"/>
      <color theme="1"/>
      <name val="游ゴシック"/>
      <family val="2"/>
      <scheme val="minor"/>
    </font>
    <font>
      <b/>
      <sz val="20"/>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49">
    <xf numFmtId="0" fontId="0" fillId="0" borderId="0" xfId="0"/>
    <xf numFmtId="0" fontId="0" fillId="0" borderId="0" xfId="0" applyFont="1" applyBorder="1"/>
    <xf numFmtId="0" fontId="0" fillId="0" borderId="0" xfId="0" applyBorder="1"/>
    <xf numFmtId="0" fontId="0" fillId="0" borderId="1" xfId="0" applyBorder="1" applyAlignment="1">
      <alignment horizontal="center"/>
    </xf>
    <xf numFmtId="0" fontId="0" fillId="2" borderId="1" xfId="0" applyFill="1" applyBorder="1"/>
    <xf numFmtId="0" fontId="0" fillId="2" borderId="4" xfId="0" applyFill="1" applyBorder="1"/>
    <xf numFmtId="176" fontId="0" fillId="0" borderId="1" xfId="0" applyNumberFormat="1" applyBorder="1"/>
    <xf numFmtId="176" fontId="0" fillId="0" borderId="4" xfId="0" applyNumberFormat="1" applyBorder="1"/>
    <xf numFmtId="176" fontId="0" fillId="0" borderId="3" xfId="0" applyNumberFormat="1" applyBorder="1" applyAlignment="1">
      <alignment horizontal="center"/>
    </xf>
    <xf numFmtId="176" fontId="3" fillId="0" borderId="8" xfId="0" applyNumberFormat="1" applyFont="1" applyBorder="1"/>
    <xf numFmtId="0" fontId="3" fillId="0" borderId="9" xfId="0" applyFont="1" applyBorder="1" applyAlignment="1">
      <alignment horizontal="center"/>
    </xf>
    <xf numFmtId="0" fontId="0" fillId="0" borderId="0" xfId="0" applyAlignment="1">
      <alignment vertical="center"/>
    </xf>
    <xf numFmtId="0" fontId="3" fillId="0" borderId="0" xfId="0" applyFont="1"/>
    <xf numFmtId="0" fontId="4" fillId="0" borderId="0" xfId="0" applyFont="1"/>
    <xf numFmtId="0" fontId="0" fillId="0" borderId="1" xfId="0" applyBorder="1" applyAlignment="1">
      <alignment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0" fontId="2" fillId="0" borderId="0" xfId="0" applyFont="1" applyAlignment="1">
      <alignment vertical="center"/>
    </xf>
    <xf numFmtId="0" fontId="5" fillId="0" borderId="0" xfId="0" applyFont="1"/>
    <xf numFmtId="0" fontId="6" fillId="0" borderId="0" xfId="0" applyFont="1"/>
    <xf numFmtId="0" fontId="7" fillId="0" borderId="0" xfId="0" applyFont="1"/>
    <xf numFmtId="0" fontId="2" fillId="0" borderId="0" xfId="0" applyFont="1" applyBorder="1" applyAlignment="1"/>
    <xf numFmtId="0" fontId="2" fillId="0" borderId="0" xfId="0" applyFont="1" applyBorder="1" applyAlignment="1">
      <alignment horizontal="center" vertical="center"/>
    </xf>
    <xf numFmtId="0" fontId="8" fillId="0" borderId="0" xfId="0" applyFont="1"/>
    <xf numFmtId="0" fontId="9" fillId="0" borderId="0" xfId="0" applyFont="1"/>
    <xf numFmtId="176" fontId="0" fillId="0" borderId="0" xfId="0" applyNumberFormat="1" applyBorder="1"/>
    <xf numFmtId="0" fontId="0" fillId="0" borderId="0" xfId="0" applyBorder="1" applyAlignment="1">
      <alignment horizontal="center"/>
    </xf>
    <xf numFmtId="0" fontId="5" fillId="0" borderId="0" xfId="0" applyFont="1" applyBorder="1" applyAlignment="1">
      <alignment horizontal="center" shrinkToFit="1"/>
    </xf>
    <xf numFmtId="176" fontId="3" fillId="0" borderId="0" xfId="0" applyNumberFormat="1" applyFont="1" applyBorder="1"/>
    <xf numFmtId="0" fontId="3" fillId="0" borderId="0" xfId="0" applyFont="1" applyBorder="1" applyAlignment="1">
      <alignment horizontal="center"/>
    </xf>
    <xf numFmtId="0" fontId="0" fillId="0" borderId="11" xfId="0" applyBorder="1"/>
    <xf numFmtId="0" fontId="0" fillId="0" borderId="10" xfId="0" applyBorder="1"/>
    <xf numFmtId="0" fontId="0" fillId="0" borderId="11" xfId="0" applyBorder="1" applyAlignment="1">
      <alignment vertical="center"/>
    </xf>
    <xf numFmtId="0" fontId="0" fillId="0" borderId="12" xfId="0" applyBorder="1"/>
    <xf numFmtId="0" fontId="5" fillId="0" borderId="11" xfId="0" applyFont="1" applyBorder="1"/>
    <xf numFmtId="0" fontId="0" fillId="0" borderId="0" xfId="0" applyFont="1" applyAlignment="1">
      <alignment vertical="center"/>
    </xf>
    <xf numFmtId="0" fontId="0" fillId="0" borderId="6" xfId="0" applyBorder="1" applyAlignment="1">
      <alignment horizontal="center"/>
    </xf>
    <xf numFmtId="0" fontId="0" fillId="0" borderId="14" xfId="0" applyBorder="1" applyAlignment="1">
      <alignment horizont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5" fillId="0" borderId="7" xfId="0" applyFont="1" applyBorder="1" applyAlignment="1">
      <alignment horizontal="center" shrinkToFit="1"/>
    </xf>
    <xf numFmtId="0" fontId="5" fillId="0" borderId="8" xfId="0" applyFont="1" applyBorder="1" applyAlignment="1">
      <alignment horizontal="center" shrinkToFit="1"/>
    </xf>
    <xf numFmtId="0" fontId="5" fillId="0" borderId="9" xfId="0" applyFont="1" applyBorder="1" applyAlignment="1">
      <alignment horizontal="center" shrinkToFit="1"/>
    </xf>
    <xf numFmtId="0" fontId="0" fillId="0" borderId="0" xfId="0" applyBorder="1" applyAlignment="1">
      <alignment horizontal="center" shrinkToFit="1"/>
    </xf>
    <xf numFmtId="0" fontId="0" fillId="0" borderId="0" xfId="0" applyBorder="1" applyAlignment="1">
      <alignment horizontal="center"/>
    </xf>
    <xf numFmtId="0" fontId="0" fillId="0" borderId="16"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12</xdr:row>
          <xdr:rowOff>219075</xdr:rowOff>
        </xdr:from>
        <xdr:to>
          <xdr:col>1</xdr:col>
          <xdr:colOff>152400</xdr:colOff>
          <xdr:row>14</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13</xdr:row>
          <xdr:rowOff>209550</xdr:rowOff>
        </xdr:from>
        <xdr:to>
          <xdr:col>1</xdr:col>
          <xdr:colOff>114300</xdr:colOff>
          <xdr:row>15</xdr:row>
          <xdr:rowOff>152400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14</xdr:row>
          <xdr:rowOff>257175</xdr:rowOff>
        </xdr:from>
        <xdr:to>
          <xdr:col>1</xdr:col>
          <xdr:colOff>114300</xdr:colOff>
          <xdr:row>16</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0"/>
  <sheetViews>
    <sheetView tabSelected="1" view="pageBreakPreview" zoomScaleNormal="100" zoomScaleSheetLayoutView="100" workbookViewId="0">
      <selection activeCell="M2" sqref="M2"/>
    </sheetView>
  </sheetViews>
  <sheetFormatPr defaultRowHeight="18.75"/>
  <cols>
    <col min="1" max="1" width="8.375" customWidth="1"/>
    <col min="14" max="14" width="10" bestFit="1" customWidth="1"/>
  </cols>
  <sheetData>
    <row r="1" spans="1:15" ht="33">
      <c r="A1" s="21" t="s">
        <v>20</v>
      </c>
      <c r="O1" t="s">
        <v>8</v>
      </c>
    </row>
    <row r="2" spans="1:15" ht="20.25">
      <c r="I2" s="19"/>
      <c r="O2" t="s">
        <v>6</v>
      </c>
    </row>
    <row r="3" spans="1:15" ht="19.5">
      <c r="A3" s="12" t="s">
        <v>18</v>
      </c>
    </row>
    <row r="4" spans="1:15">
      <c r="A4" s="18" t="s">
        <v>19</v>
      </c>
    </row>
    <row r="5" spans="1:15" ht="10.5" customHeight="1"/>
    <row r="6" spans="1:15">
      <c r="A6" t="s">
        <v>10</v>
      </c>
      <c r="B6" s="1"/>
      <c r="C6" s="2"/>
      <c r="E6" s="13" t="s">
        <v>5</v>
      </c>
    </row>
    <row r="7" spans="1:15">
      <c r="A7" s="15" t="s">
        <v>0</v>
      </c>
      <c r="B7" s="15">
        <v>4</v>
      </c>
      <c r="C7" s="15">
        <v>5</v>
      </c>
      <c r="D7" s="15">
        <v>6</v>
      </c>
      <c r="E7" s="15">
        <v>7</v>
      </c>
      <c r="F7" s="15">
        <v>8</v>
      </c>
      <c r="G7" s="15">
        <v>9</v>
      </c>
      <c r="H7" s="15">
        <v>10</v>
      </c>
      <c r="I7" s="15">
        <v>11</v>
      </c>
      <c r="J7" s="15">
        <v>12</v>
      </c>
      <c r="K7" s="15">
        <v>1</v>
      </c>
      <c r="L7" s="15">
        <v>2</v>
      </c>
      <c r="M7" s="16">
        <v>3</v>
      </c>
      <c r="N7" s="17" t="s">
        <v>1</v>
      </c>
    </row>
    <row r="8" spans="1:15" ht="48" customHeight="1">
      <c r="A8" s="3" t="s">
        <v>2</v>
      </c>
      <c r="B8" s="4"/>
      <c r="C8" s="4"/>
      <c r="D8" s="4"/>
      <c r="E8" s="4"/>
      <c r="F8" s="4"/>
      <c r="G8" s="4"/>
      <c r="H8" s="4"/>
      <c r="I8" s="4"/>
      <c r="J8" s="4"/>
      <c r="K8" s="4"/>
      <c r="L8" s="4"/>
      <c r="M8" s="5"/>
      <c r="N8" s="8">
        <f>SUM(B8:M8)</f>
        <v>0</v>
      </c>
    </row>
    <row r="9" spans="1:15" ht="34.5" customHeight="1">
      <c r="A9" s="14" t="s">
        <v>3</v>
      </c>
      <c r="B9" s="6">
        <f>B8/30</f>
        <v>0</v>
      </c>
      <c r="C9" s="6">
        <f>C8/31</f>
        <v>0</v>
      </c>
      <c r="D9" s="6">
        <f>D8/31</f>
        <v>0</v>
      </c>
      <c r="E9" s="6">
        <f>E8/31</f>
        <v>0</v>
      </c>
      <c r="F9" s="6">
        <f>F8/31</f>
        <v>0</v>
      </c>
      <c r="G9" s="6">
        <f>G8/30</f>
        <v>0</v>
      </c>
      <c r="H9" s="6">
        <f>H8/31</f>
        <v>0</v>
      </c>
      <c r="I9" s="6">
        <f>I8/30</f>
        <v>0</v>
      </c>
      <c r="J9" s="6">
        <f>J8/31</f>
        <v>0</v>
      </c>
      <c r="K9" s="6">
        <f>K8/31</f>
        <v>0</v>
      </c>
      <c r="L9" s="6">
        <f>L8/28</f>
        <v>0</v>
      </c>
      <c r="M9" s="7">
        <f>M8/31</f>
        <v>0</v>
      </c>
      <c r="N9" s="8">
        <f>SUM(B9:M9)</f>
        <v>0</v>
      </c>
    </row>
    <row r="10" spans="1:15" ht="13.5" customHeight="1"/>
    <row r="11" spans="1:15" ht="27" customHeight="1" thickBot="1">
      <c r="A11" s="46" t="s">
        <v>4</v>
      </c>
      <c r="B11" s="46"/>
      <c r="C11" s="46"/>
      <c r="D11" s="26">
        <f>N9/12</f>
        <v>0</v>
      </c>
      <c r="E11" s="27" t="s">
        <v>2</v>
      </c>
    </row>
    <row r="12" spans="1:15" ht="30.75" customHeight="1" thickBot="1">
      <c r="A12" s="43" t="s">
        <v>7</v>
      </c>
      <c r="B12" s="44"/>
      <c r="C12" s="44"/>
      <c r="D12" s="45"/>
      <c r="E12" s="9">
        <f>D11*3</f>
        <v>0</v>
      </c>
      <c r="F12" s="10" t="s">
        <v>2</v>
      </c>
      <c r="H12" s="28"/>
      <c r="I12" s="28"/>
      <c r="J12" s="28"/>
      <c r="K12" s="28"/>
      <c r="L12" s="29"/>
      <c r="M12" s="30"/>
    </row>
    <row r="13" spans="1:15" ht="19.5" customHeight="1">
      <c r="I13" s="23"/>
      <c r="J13" s="22"/>
      <c r="K13" s="22"/>
      <c r="L13" s="22"/>
      <c r="M13" s="22"/>
      <c r="N13" s="22"/>
      <c r="O13" s="22"/>
    </row>
    <row r="14" spans="1:15" ht="24.75" customHeight="1">
      <c r="A14" s="20"/>
      <c r="B14" s="19" t="s">
        <v>11</v>
      </c>
      <c r="C14" s="24"/>
      <c r="F14" s="11"/>
      <c r="G14" s="11"/>
      <c r="H14" s="11"/>
    </row>
    <row r="15" spans="1:15" ht="23.25" customHeight="1">
      <c r="B15" s="19" t="s">
        <v>13</v>
      </c>
      <c r="C15" s="24"/>
    </row>
    <row r="16" spans="1:15" ht="23.25" customHeight="1">
      <c r="B16" s="19" t="s">
        <v>12</v>
      </c>
      <c r="C16" s="24"/>
      <c r="I16" s="11"/>
      <c r="J16" s="11"/>
      <c r="K16" s="11"/>
      <c r="L16" s="11"/>
      <c r="M16" s="11"/>
    </row>
    <row r="17" spans="1:14" ht="19.5" customHeight="1" thickBot="1">
      <c r="B17" s="36" t="s">
        <v>16</v>
      </c>
      <c r="C17" s="24"/>
      <c r="L17" s="11"/>
      <c r="M17" s="11"/>
    </row>
    <row r="18" spans="1:14" ht="20.25">
      <c r="B18" s="19"/>
      <c r="C18" s="24"/>
      <c r="F18" s="32"/>
      <c r="G18" s="31"/>
      <c r="H18" s="35" t="s">
        <v>14</v>
      </c>
      <c r="I18" s="33"/>
      <c r="J18" s="33"/>
      <c r="K18" s="33"/>
      <c r="L18" s="33"/>
      <c r="M18" s="33"/>
      <c r="N18" s="34"/>
    </row>
    <row r="19" spans="1:14" ht="43.5" customHeight="1">
      <c r="F19" s="39" t="s">
        <v>17</v>
      </c>
      <c r="G19" s="40"/>
      <c r="H19" s="47"/>
      <c r="I19" s="47"/>
      <c r="J19" s="47"/>
      <c r="K19" s="47"/>
      <c r="L19" s="47"/>
      <c r="M19" s="47"/>
      <c r="N19" s="48"/>
    </row>
    <row r="20" spans="1:14" ht="49.5" customHeight="1" thickBot="1">
      <c r="A20" s="25" t="s">
        <v>15</v>
      </c>
      <c r="F20" s="41" t="s">
        <v>9</v>
      </c>
      <c r="G20" s="42"/>
      <c r="H20" s="37"/>
      <c r="I20" s="37"/>
      <c r="J20" s="37"/>
      <c r="K20" s="37"/>
      <c r="L20" s="37"/>
      <c r="M20" s="37"/>
      <c r="N20" s="38"/>
    </row>
  </sheetData>
  <mergeCells count="6">
    <mergeCell ref="H20:N20"/>
    <mergeCell ref="F19:G19"/>
    <mergeCell ref="F20:G20"/>
    <mergeCell ref="A12:D12"/>
    <mergeCell ref="A11:C11"/>
    <mergeCell ref="H19:N19"/>
  </mergeCells>
  <phoneticPr fontId="1"/>
  <pageMargins left="0.7" right="0.7" top="0.75" bottom="0.75" header="0.3" footer="0.3"/>
  <pageSetup paperSize="9" scale="95" orientation="landscape" r:id="rId1"/>
  <ignoredErrors>
    <ignoredError sqref="G9 I9 L9"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171450</xdr:colOff>
                    <xdr:row>12</xdr:row>
                    <xdr:rowOff>219075</xdr:rowOff>
                  </from>
                  <to>
                    <xdr:col>1</xdr:col>
                    <xdr:colOff>152400</xdr:colOff>
                    <xdr:row>14</xdr:row>
                    <xdr:rowOff>104775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180975</xdr:colOff>
                    <xdr:row>13</xdr:row>
                    <xdr:rowOff>209550</xdr:rowOff>
                  </from>
                  <to>
                    <xdr:col>1</xdr:col>
                    <xdr:colOff>114300</xdr:colOff>
                    <xdr:row>15</xdr:row>
                    <xdr:rowOff>152400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180975</xdr:colOff>
                    <xdr:row>14</xdr:row>
                    <xdr:rowOff>257175</xdr:rowOff>
                  </from>
                  <to>
                    <xdr:col>1</xdr:col>
                    <xdr:colOff>114300</xdr:colOff>
                    <xdr:row>16</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必要電力確認表</vt:lpstr>
      <vt:lpstr>必要電力確認表!Print_Area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2022-06-22T06:38:55Z</dcterms:modified>
</cp:coreProperties>
</file>