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71" activeTab="0"/>
  </bookViews>
  <sheets>
    <sheet name="目次" sheetId="1" r:id="rId1"/>
    <sheet name="労働力状態別１５歳以上人口" sheetId="2" r:id="rId2"/>
    <sheet name="産業（大分類）別15歳以上就業者数" sheetId="3" r:id="rId3"/>
    <sheet name="産業（大分類）別事業所数及び従業者数（民営）" sheetId="4" r:id="rId4"/>
    <sheet name="商業における事業所数等" sheetId="5" r:id="rId5"/>
    <sheet name="製造業における事業所数等" sheetId="6" r:id="rId6"/>
    <sheet name="市民所得等の推移・経済活動別市内総生産" sheetId="7" r:id="rId7"/>
    <sheet name="市民所得（分配）" sheetId="8" r:id="rId8"/>
  </sheets>
  <definedNames/>
  <calcPr fullCalcOnLoad="1"/>
</workbook>
</file>

<file path=xl/sharedStrings.xml><?xml version="1.0" encoding="utf-8"?>
<sst xmlns="http://schemas.openxmlformats.org/spreadsheetml/2006/main" count="296" uniqueCount="245">
  <si>
    <r>
      <rPr>
        <sz val="11"/>
        <color indexed="8"/>
        <rFont val="ＭＳ Ｐゴシック"/>
        <family val="3"/>
      </rPr>
      <t>（１０月１日現在）</t>
    </r>
  </si>
  <si>
    <r>
      <rPr>
        <sz val="11"/>
        <color indexed="8"/>
        <rFont val="ＭＳ Ｐゴシック"/>
        <family val="3"/>
      </rPr>
      <t>年度</t>
    </r>
  </si>
  <si>
    <r>
      <rPr>
        <sz val="11"/>
        <color indexed="8"/>
        <rFont val="ＭＳ Ｐゴシック"/>
        <family val="3"/>
      </rPr>
      <t>総　数</t>
    </r>
  </si>
  <si>
    <r>
      <rPr>
        <sz val="11"/>
        <color indexed="8"/>
        <rFont val="ＭＳ Ｐゴシック"/>
        <family val="3"/>
      </rPr>
      <t>労　働　力　人　口</t>
    </r>
  </si>
  <si>
    <r>
      <rPr>
        <sz val="11"/>
        <color indexed="8"/>
        <rFont val="ＭＳ Ｐゴシック"/>
        <family val="3"/>
      </rPr>
      <t>非労働力人口</t>
    </r>
  </si>
  <si>
    <r>
      <rPr>
        <sz val="11"/>
        <color indexed="8"/>
        <rFont val="ＭＳ Ｐゴシック"/>
        <family val="3"/>
      </rPr>
      <t>就業者</t>
    </r>
  </si>
  <si>
    <r>
      <rPr>
        <sz val="11"/>
        <color indexed="8"/>
        <rFont val="ＭＳ Ｐゴシック"/>
        <family val="3"/>
      </rPr>
      <t>完全失業者</t>
    </r>
  </si>
  <si>
    <r>
      <rPr>
        <sz val="11"/>
        <color indexed="8"/>
        <rFont val="ＭＳ Ｐゴシック"/>
        <family val="3"/>
      </rPr>
      <t>Ｈ</t>
    </r>
    <r>
      <rPr>
        <sz val="11"/>
        <color indexed="8"/>
        <rFont val="Calibri"/>
        <family val="2"/>
      </rPr>
      <t>12</t>
    </r>
  </si>
  <si>
    <r>
      <rPr>
        <sz val="11"/>
        <color indexed="8"/>
        <rFont val="ＭＳ Ｐゴシック"/>
        <family val="3"/>
      </rPr>
      <t>Ｈ</t>
    </r>
    <r>
      <rPr>
        <sz val="11"/>
        <color indexed="8"/>
        <rFont val="Calibri"/>
        <family val="2"/>
      </rPr>
      <t>17</t>
    </r>
  </si>
  <si>
    <r>
      <rPr>
        <sz val="11"/>
        <color indexed="8"/>
        <rFont val="ＭＳ Ｐゴシック"/>
        <family val="3"/>
      </rPr>
      <t>Ｈ</t>
    </r>
    <r>
      <rPr>
        <sz val="11"/>
        <color indexed="8"/>
        <rFont val="Calibri"/>
        <family val="2"/>
      </rPr>
      <t>22</t>
    </r>
  </si>
  <si>
    <r>
      <rPr>
        <sz val="11"/>
        <color indexed="8"/>
        <rFont val="ＭＳ Ｐゴシック"/>
        <family val="3"/>
      </rPr>
      <t>（注）総数は労働力状態「不詳」を含む。</t>
    </r>
  </si>
  <si>
    <r>
      <rPr>
        <sz val="11"/>
        <color indexed="8"/>
        <rFont val="ＭＳ Ｐゴシック"/>
        <family val="3"/>
      </rPr>
      <t>資料：総務省統計局「国勢調査報告」</t>
    </r>
  </si>
  <si>
    <r>
      <rPr>
        <sz val="11"/>
        <color indexed="8"/>
        <rFont val="ＭＳ Ｐゴシック"/>
        <family val="3"/>
      </rPr>
      <t>（単位</t>
    </r>
    <r>
      <rPr>
        <sz val="11"/>
        <color indexed="8"/>
        <rFont val="Calibri"/>
        <family val="2"/>
      </rPr>
      <t>:</t>
    </r>
    <r>
      <rPr>
        <sz val="11"/>
        <color indexed="8"/>
        <rFont val="ＭＳ Ｐゴシック"/>
        <family val="3"/>
      </rPr>
      <t>人）</t>
    </r>
  </si>
  <si>
    <r>
      <rPr>
        <sz val="11"/>
        <color indexed="8"/>
        <rFont val="ＭＳ Ｐゴシック"/>
        <family val="3"/>
      </rPr>
      <t>Ｈ</t>
    </r>
    <r>
      <rPr>
        <sz val="11"/>
        <color indexed="8"/>
        <rFont val="Calibri"/>
        <family val="2"/>
      </rPr>
      <t>27</t>
    </r>
  </si>
  <si>
    <r>
      <rPr>
        <sz val="11"/>
        <color indexed="8"/>
        <rFont val="ＭＳ Ｐゴシック"/>
        <family val="3"/>
      </rPr>
      <t>資料：</t>
    </r>
  </si>
  <si>
    <r>
      <rPr>
        <sz val="11"/>
        <color indexed="8"/>
        <rFont val="ＭＳ Ｐゴシック"/>
        <family val="3"/>
      </rPr>
      <t>Ｈ</t>
    </r>
    <r>
      <rPr>
        <sz val="11"/>
        <color indexed="8"/>
        <rFont val="Calibri"/>
        <family val="2"/>
      </rPr>
      <t>26</t>
    </r>
  </si>
  <si>
    <r>
      <rPr>
        <sz val="11"/>
        <color indexed="8"/>
        <rFont val="ＭＳ Ｐゴシック"/>
        <family val="3"/>
      </rPr>
      <t>Ｈ</t>
    </r>
    <r>
      <rPr>
        <sz val="11"/>
        <color indexed="8"/>
        <rFont val="Calibri"/>
        <family val="2"/>
      </rPr>
      <t>23</t>
    </r>
  </si>
  <si>
    <r>
      <rPr>
        <sz val="11"/>
        <color indexed="8"/>
        <rFont val="ＭＳ Ｐゴシック"/>
        <family val="3"/>
      </rPr>
      <t>Ｈ</t>
    </r>
    <r>
      <rPr>
        <sz val="11"/>
        <color indexed="8"/>
        <rFont val="Calibri"/>
        <family val="2"/>
      </rPr>
      <t>21</t>
    </r>
  </si>
  <si>
    <r>
      <t xml:space="preserve">H26 </t>
    </r>
    <r>
      <rPr>
        <sz val="11"/>
        <color indexed="8"/>
        <rFont val="ＭＳ Ｐゴシック"/>
        <family val="3"/>
      </rPr>
      <t>長野県企画振興部情報政策課統計室「</t>
    </r>
    <r>
      <rPr>
        <sz val="11"/>
        <color indexed="8"/>
        <rFont val="Calibri"/>
        <family val="2"/>
      </rPr>
      <t>H26</t>
    </r>
    <r>
      <rPr>
        <sz val="11"/>
        <color indexed="8"/>
        <rFont val="ＭＳ Ｐゴシック"/>
        <family val="3"/>
      </rPr>
      <t>商業統計調査結果」</t>
    </r>
  </si>
  <si>
    <r>
      <t xml:space="preserve">H24 </t>
    </r>
    <r>
      <rPr>
        <sz val="11"/>
        <color indexed="8"/>
        <rFont val="ＭＳ Ｐゴシック"/>
        <family val="3"/>
      </rPr>
      <t>「</t>
    </r>
    <r>
      <rPr>
        <sz val="11"/>
        <color indexed="8"/>
        <rFont val="Calibri"/>
        <family val="2"/>
      </rPr>
      <t>H24</t>
    </r>
    <r>
      <rPr>
        <sz val="11"/>
        <color indexed="8"/>
        <rFont val="ＭＳ Ｐゴシック"/>
        <family val="3"/>
      </rPr>
      <t>経済センサス－活動調査報告」</t>
    </r>
    <r>
      <rPr>
        <sz val="11"/>
        <color indexed="8"/>
        <rFont val="Calibri"/>
        <family val="2"/>
      </rPr>
      <t>H24</t>
    </r>
    <r>
      <rPr>
        <sz val="11"/>
        <color indexed="8"/>
        <rFont val="ＭＳ Ｐゴシック"/>
        <family val="3"/>
      </rPr>
      <t>年</t>
    </r>
    <r>
      <rPr>
        <sz val="11"/>
        <color indexed="8"/>
        <rFont val="Calibri"/>
        <family val="2"/>
      </rPr>
      <t>2</t>
    </r>
    <r>
      <rPr>
        <sz val="11"/>
        <color indexed="8"/>
        <rFont val="ＭＳ Ｐゴシック"/>
        <family val="3"/>
      </rPr>
      <t>月</t>
    </r>
    <r>
      <rPr>
        <sz val="11"/>
        <color indexed="8"/>
        <rFont val="Calibri"/>
        <family val="2"/>
      </rPr>
      <t>1</t>
    </r>
    <r>
      <rPr>
        <sz val="11"/>
        <color indexed="8"/>
        <rFont val="ＭＳ Ｐゴシック"/>
        <family val="3"/>
      </rPr>
      <t>日</t>
    </r>
  </si>
  <si>
    <t>２　飲食店を除く。</t>
  </si>
  <si>
    <r>
      <t>　　</t>
    </r>
    <r>
      <rPr>
        <sz val="11"/>
        <color indexed="8"/>
        <rFont val="ＭＳ Ｐゴシック"/>
        <family val="3"/>
      </rPr>
      <t>畳</t>
    </r>
    <r>
      <rPr>
        <sz val="11"/>
        <color indexed="8"/>
        <rFont val="ＭＳ Ｐゴシック"/>
        <family val="3"/>
      </rPr>
      <t>小売業（製造、非製造）及び新聞小売業は含まない。</t>
    </r>
  </si>
  <si>
    <t>　　ただし、植木、石材などの屋外展示場・ガソリンスタンド・自動車小売業・牛乳小売業・</t>
  </si>
  <si>
    <t>１　「売場面積」は、小売商店が商品を販売するために実際に使用する場合の延床面積である。</t>
  </si>
  <si>
    <r>
      <rPr>
        <sz val="11"/>
        <color indexed="8"/>
        <rFont val="ＭＳ Ｐゴシック"/>
        <family val="3"/>
      </rPr>
      <t>（注）</t>
    </r>
  </si>
  <si>
    <r>
      <rPr>
        <sz val="11"/>
        <color indexed="8"/>
        <rFont val="ＭＳ Ｐゴシック"/>
        <family val="3"/>
      </rPr>
      <t>Ｈ</t>
    </r>
    <r>
      <rPr>
        <sz val="11"/>
        <color indexed="8"/>
        <rFont val="Calibri"/>
        <family val="2"/>
      </rPr>
      <t>24</t>
    </r>
  </si>
  <si>
    <r>
      <rPr>
        <sz val="11"/>
        <color indexed="8"/>
        <rFont val="ＭＳ Ｐゴシック"/>
        <family val="3"/>
      </rPr>
      <t>Ｈ</t>
    </r>
    <r>
      <rPr>
        <sz val="11"/>
        <color indexed="8"/>
        <rFont val="Calibri"/>
        <family val="2"/>
      </rPr>
      <t>19</t>
    </r>
  </si>
  <si>
    <r>
      <rPr>
        <sz val="11"/>
        <color indexed="8"/>
        <rFont val="ＭＳ Ｐゴシック"/>
        <family val="3"/>
      </rPr>
      <t>万円</t>
    </r>
  </si>
  <si>
    <r>
      <rPr>
        <sz val="11"/>
        <color indexed="8"/>
        <rFont val="ＭＳ Ｐゴシック"/>
        <family val="3"/>
      </rPr>
      <t>㎡</t>
    </r>
  </si>
  <si>
    <r>
      <rPr>
        <sz val="11"/>
        <color indexed="8"/>
        <rFont val="ＭＳ Ｐゴシック"/>
        <family val="3"/>
      </rPr>
      <t>人</t>
    </r>
  </si>
  <si>
    <r>
      <rPr>
        <sz val="11"/>
        <color indexed="8"/>
        <rFont val="ＭＳ Ｐゴシック"/>
        <family val="3"/>
      </rPr>
      <t>件</t>
    </r>
  </si>
  <si>
    <r>
      <rPr>
        <sz val="11"/>
        <color indexed="8"/>
        <rFont val="ＭＳ Ｐゴシック"/>
        <family val="3"/>
      </rPr>
      <t>販</t>
    </r>
    <r>
      <rPr>
        <sz val="11"/>
        <color indexed="8"/>
        <rFont val="Calibri"/>
        <family val="2"/>
      </rPr>
      <t xml:space="preserve"> </t>
    </r>
    <r>
      <rPr>
        <sz val="11"/>
        <color indexed="8"/>
        <rFont val="ＭＳ Ｐゴシック"/>
        <family val="3"/>
      </rPr>
      <t>売</t>
    </r>
    <r>
      <rPr>
        <sz val="11"/>
        <color indexed="8"/>
        <rFont val="Calibri"/>
        <family val="2"/>
      </rPr>
      <t xml:space="preserve"> </t>
    </r>
    <r>
      <rPr>
        <sz val="11"/>
        <color indexed="8"/>
        <rFont val="ＭＳ Ｐゴシック"/>
        <family val="3"/>
      </rPr>
      <t>額</t>
    </r>
  </si>
  <si>
    <r>
      <rPr>
        <sz val="11"/>
        <color indexed="8"/>
        <rFont val="ＭＳ Ｐゴシック"/>
        <family val="3"/>
      </rPr>
      <t>（商店）数</t>
    </r>
  </si>
  <si>
    <r>
      <rPr>
        <sz val="11"/>
        <color indexed="8"/>
        <rFont val="ＭＳ Ｐゴシック"/>
        <family val="3"/>
      </rPr>
      <t>年間商品</t>
    </r>
  </si>
  <si>
    <r>
      <rPr>
        <sz val="11"/>
        <color indexed="8"/>
        <rFont val="ＭＳ Ｐゴシック"/>
        <family val="3"/>
      </rPr>
      <t>売場面積</t>
    </r>
  </si>
  <si>
    <r>
      <rPr>
        <sz val="11"/>
        <color indexed="8"/>
        <rFont val="ＭＳ Ｐゴシック"/>
        <family val="3"/>
      </rPr>
      <t>従業者数</t>
    </r>
  </si>
  <si>
    <r>
      <rPr>
        <sz val="11"/>
        <color indexed="8"/>
        <rFont val="ＭＳ Ｐゴシック"/>
        <family val="3"/>
      </rPr>
      <t>事　業　所</t>
    </r>
  </si>
  <si>
    <t>年</t>
  </si>
  <si>
    <t>…</t>
  </si>
  <si>
    <t>…</t>
  </si>
  <si>
    <r>
      <rPr>
        <sz val="11"/>
        <color indexed="8"/>
        <rFont val="ＭＳ Ｐゴシック"/>
        <family val="3"/>
      </rPr>
      <t>Ｈ</t>
    </r>
    <r>
      <rPr>
        <sz val="11"/>
        <color indexed="8"/>
        <rFont val="Calibri"/>
        <family val="2"/>
      </rPr>
      <t>27</t>
    </r>
  </si>
  <si>
    <r>
      <rPr>
        <sz val="11"/>
        <color indexed="8"/>
        <rFont val="ＭＳ Ｐゴシック"/>
        <family val="3"/>
      </rPr>
      <t>Ｈ</t>
    </r>
    <r>
      <rPr>
        <sz val="11"/>
        <color indexed="8"/>
        <rFont val="Calibri"/>
        <family val="2"/>
      </rPr>
      <t>25</t>
    </r>
  </si>
  <si>
    <r>
      <rPr>
        <sz val="11"/>
        <color indexed="8"/>
        <rFont val="ＭＳ Ｐゴシック"/>
        <family val="3"/>
      </rPr>
      <t>Ｈ</t>
    </r>
    <r>
      <rPr>
        <sz val="11"/>
        <color indexed="8"/>
        <rFont val="Calibri"/>
        <family val="2"/>
      </rPr>
      <t>22</t>
    </r>
  </si>
  <si>
    <r>
      <rPr>
        <sz val="11"/>
        <color indexed="8"/>
        <rFont val="ＭＳ Ｐゴシック"/>
        <family val="3"/>
      </rPr>
      <t>Ｈ</t>
    </r>
    <r>
      <rPr>
        <sz val="11"/>
        <color indexed="8"/>
        <rFont val="Calibri"/>
        <family val="2"/>
      </rPr>
      <t>20</t>
    </r>
  </si>
  <si>
    <r>
      <rPr>
        <sz val="11"/>
        <color indexed="8"/>
        <rFont val="ＭＳ Ｐゴシック"/>
        <family val="3"/>
      </rPr>
      <t>Ｈ</t>
    </r>
    <r>
      <rPr>
        <sz val="11"/>
        <color indexed="8"/>
        <rFont val="Calibri"/>
        <family val="2"/>
      </rPr>
      <t>18</t>
    </r>
  </si>
  <si>
    <r>
      <rPr>
        <sz val="11"/>
        <color indexed="8"/>
        <rFont val="ＭＳ Ｐゴシック"/>
        <family val="3"/>
      </rPr>
      <t>人</t>
    </r>
  </si>
  <si>
    <r>
      <rPr>
        <sz val="11"/>
        <color indexed="8"/>
        <rFont val="ＭＳ Ｐゴシック"/>
        <family val="3"/>
      </rPr>
      <t>個　人</t>
    </r>
  </si>
  <si>
    <r>
      <rPr>
        <sz val="11"/>
        <color indexed="8"/>
        <rFont val="ＭＳ Ｐゴシック"/>
        <family val="3"/>
      </rPr>
      <t>法　人</t>
    </r>
  </si>
  <si>
    <r>
      <rPr>
        <sz val="11"/>
        <color indexed="8"/>
        <rFont val="ＭＳ Ｐゴシック"/>
        <family val="3"/>
      </rPr>
      <t>総　数</t>
    </r>
  </si>
  <si>
    <r>
      <rPr>
        <sz val="11"/>
        <color indexed="8"/>
        <rFont val="ＭＳ Ｐゴシック"/>
        <family val="3"/>
      </rPr>
      <t>価</t>
    </r>
    <r>
      <rPr>
        <sz val="11"/>
        <color indexed="8"/>
        <rFont val="Calibri"/>
        <family val="2"/>
      </rPr>
      <t xml:space="preserve"> </t>
    </r>
    <r>
      <rPr>
        <sz val="11"/>
        <color indexed="8"/>
        <rFont val="ＭＳ Ｐゴシック"/>
        <family val="3"/>
      </rPr>
      <t>値</t>
    </r>
    <r>
      <rPr>
        <sz val="11"/>
        <color indexed="8"/>
        <rFont val="Calibri"/>
        <family val="2"/>
      </rPr>
      <t xml:space="preserve"> </t>
    </r>
    <r>
      <rPr>
        <sz val="11"/>
        <color indexed="8"/>
        <rFont val="ＭＳ Ｐゴシック"/>
        <family val="3"/>
      </rPr>
      <t>額</t>
    </r>
  </si>
  <si>
    <r>
      <rPr>
        <sz val="11"/>
        <color indexed="8"/>
        <rFont val="ＭＳ Ｐゴシック"/>
        <family val="3"/>
      </rPr>
      <t>出荷額等</t>
    </r>
  </si>
  <si>
    <r>
      <rPr>
        <sz val="11"/>
        <color indexed="8"/>
        <rFont val="ＭＳ Ｐゴシック"/>
        <family val="3"/>
      </rPr>
      <t>使用額等</t>
    </r>
  </si>
  <si>
    <r>
      <rPr>
        <sz val="11"/>
        <color indexed="8"/>
        <rFont val="ＭＳ Ｐゴシック"/>
        <family val="3"/>
      </rPr>
      <t>総　額</t>
    </r>
  </si>
  <si>
    <r>
      <rPr>
        <sz val="11"/>
        <color indexed="8"/>
        <rFont val="ＭＳ Ｐゴシック"/>
        <family val="3"/>
      </rPr>
      <t>規　模　別</t>
    </r>
  </si>
  <si>
    <r>
      <rPr>
        <sz val="11"/>
        <color indexed="8"/>
        <rFont val="ＭＳ Ｐゴシック"/>
        <family val="3"/>
      </rPr>
      <t>組　織　別</t>
    </r>
  </si>
  <si>
    <r>
      <rPr>
        <sz val="11"/>
        <color indexed="8"/>
        <rFont val="ＭＳ Ｐゴシック"/>
        <family val="3"/>
      </rPr>
      <t>粗</t>
    </r>
    <r>
      <rPr>
        <sz val="11"/>
        <color indexed="8"/>
        <rFont val="Calibri"/>
        <family val="2"/>
      </rPr>
      <t xml:space="preserve"> </t>
    </r>
    <r>
      <rPr>
        <sz val="11"/>
        <color indexed="8"/>
        <rFont val="ＭＳ Ｐゴシック"/>
        <family val="3"/>
      </rPr>
      <t>付</t>
    </r>
    <r>
      <rPr>
        <sz val="11"/>
        <color indexed="8"/>
        <rFont val="Calibri"/>
        <family val="2"/>
      </rPr>
      <t xml:space="preserve"> </t>
    </r>
    <r>
      <rPr>
        <sz val="11"/>
        <color indexed="8"/>
        <rFont val="ＭＳ Ｐゴシック"/>
        <family val="3"/>
      </rPr>
      <t>加</t>
    </r>
  </si>
  <si>
    <r>
      <rPr>
        <sz val="11"/>
        <color indexed="8"/>
        <rFont val="ＭＳ Ｐゴシック"/>
        <family val="3"/>
      </rPr>
      <t>製</t>
    </r>
    <r>
      <rPr>
        <sz val="11"/>
        <color indexed="8"/>
        <rFont val="Calibri"/>
        <family val="2"/>
      </rPr>
      <t xml:space="preserve"> </t>
    </r>
    <r>
      <rPr>
        <sz val="11"/>
        <color indexed="8"/>
        <rFont val="ＭＳ Ｐゴシック"/>
        <family val="3"/>
      </rPr>
      <t>造</t>
    </r>
    <r>
      <rPr>
        <sz val="11"/>
        <color indexed="8"/>
        <rFont val="Calibri"/>
        <family val="2"/>
      </rPr>
      <t xml:space="preserve"> </t>
    </r>
    <r>
      <rPr>
        <sz val="11"/>
        <color indexed="8"/>
        <rFont val="ＭＳ Ｐゴシック"/>
        <family val="3"/>
      </rPr>
      <t>品</t>
    </r>
  </si>
  <si>
    <r>
      <rPr>
        <sz val="11"/>
        <color indexed="8"/>
        <rFont val="ＭＳ Ｐゴシック"/>
        <family val="3"/>
      </rPr>
      <t>原</t>
    </r>
    <r>
      <rPr>
        <sz val="11"/>
        <color indexed="8"/>
        <rFont val="Calibri"/>
        <family val="2"/>
      </rPr>
      <t xml:space="preserve"> </t>
    </r>
    <r>
      <rPr>
        <sz val="11"/>
        <color indexed="8"/>
        <rFont val="ＭＳ Ｐゴシック"/>
        <family val="3"/>
      </rPr>
      <t>材</t>
    </r>
    <r>
      <rPr>
        <sz val="11"/>
        <color indexed="8"/>
        <rFont val="Calibri"/>
        <family val="2"/>
      </rPr>
      <t xml:space="preserve"> </t>
    </r>
    <r>
      <rPr>
        <sz val="11"/>
        <color indexed="8"/>
        <rFont val="ＭＳ Ｐゴシック"/>
        <family val="3"/>
      </rPr>
      <t>料</t>
    </r>
  </si>
  <si>
    <r>
      <rPr>
        <sz val="11"/>
        <color indexed="8"/>
        <rFont val="ＭＳ Ｐゴシック"/>
        <family val="3"/>
      </rPr>
      <t>現金給与</t>
    </r>
  </si>
  <si>
    <r>
      <rPr>
        <sz val="11"/>
        <color indexed="8"/>
        <rFont val="ＭＳ Ｐゴシック"/>
        <family val="3"/>
      </rPr>
      <t>従業者数</t>
    </r>
  </si>
  <si>
    <r>
      <rPr>
        <sz val="11"/>
        <color indexed="8"/>
        <rFont val="ＭＳ Ｐゴシック"/>
        <family val="3"/>
      </rPr>
      <t>事　業　所　数</t>
    </r>
  </si>
  <si>
    <r>
      <rPr>
        <sz val="11"/>
        <color indexed="8"/>
        <rFont val="ＭＳ 明朝"/>
        <family val="1"/>
      </rPr>
      <t>　その他　　　　</t>
    </r>
    <r>
      <rPr>
        <sz val="11"/>
        <color indexed="8"/>
        <rFont val="Calibri"/>
        <family val="2"/>
      </rPr>
      <t>5 - 6</t>
    </r>
  </si>
  <si>
    <r>
      <rPr>
        <sz val="11"/>
        <color indexed="8"/>
        <rFont val="ＭＳ 明朝"/>
        <family val="1"/>
      </rPr>
      <t>　第３次産業　　</t>
    </r>
    <r>
      <rPr>
        <sz val="11"/>
        <color indexed="8"/>
        <rFont val="Calibri"/>
        <family val="2"/>
      </rPr>
      <t>1(5)</t>
    </r>
    <r>
      <rPr>
        <sz val="11"/>
        <color indexed="8"/>
        <rFont val="ＭＳ 明朝"/>
        <family val="1"/>
      </rPr>
      <t>～</t>
    </r>
    <r>
      <rPr>
        <sz val="11"/>
        <color indexed="8"/>
        <rFont val="Calibri"/>
        <family val="2"/>
      </rPr>
      <t>(11)</t>
    </r>
    <r>
      <rPr>
        <sz val="11"/>
        <color indexed="8"/>
        <rFont val="ＭＳ 明朝"/>
        <family val="1"/>
      </rPr>
      <t>＋</t>
    </r>
    <r>
      <rPr>
        <sz val="11"/>
        <color indexed="8"/>
        <rFont val="Calibri"/>
        <family val="2"/>
      </rPr>
      <t>2</t>
    </r>
    <r>
      <rPr>
        <sz val="11"/>
        <color indexed="8"/>
        <rFont val="ＭＳ 明朝"/>
        <family val="1"/>
      </rPr>
      <t>＋</t>
    </r>
    <r>
      <rPr>
        <sz val="11"/>
        <color indexed="8"/>
        <rFont val="Calibri"/>
        <family val="2"/>
      </rPr>
      <t>3</t>
    </r>
  </si>
  <si>
    <r>
      <rPr>
        <sz val="11"/>
        <color indexed="8"/>
        <rFont val="ＭＳ 明朝"/>
        <family val="1"/>
      </rPr>
      <t>　第２次産業　　</t>
    </r>
    <r>
      <rPr>
        <sz val="11"/>
        <color indexed="8"/>
        <rFont val="Calibri"/>
        <family val="2"/>
      </rPr>
      <t>1(2)</t>
    </r>
    <r>
      <rPr>
        <sz val="11"/>
        <color indexed="8"/>
        <rFont val="ＭＳ 明朝"/>
        <family val="1"/>
      </rPr>
      <t>～</t>
    </r>
    <r>
      <rPr>
        <sz val="11"/>
        <color indexed="8"/>
        <rFont val="Calibri"/>
        <family val="2"/>
      </rPr>
      <t>(4)</t>
    </r>
  </si>
  <si>
    <r>
      <rPr>
        <sz val="11"/>
        <color indexed="8"/>
        <rFont val="ＭＳ 明朝"/>
        <family val="1"/>
      </rPr>
      <t>　第１次産業　　</t>
    </r>
    <r>
      <rPr>
        <sz val="11"/>
        <color indexed="8"/>
        <rFont val="Calibri"/>
        <family val="2"/>
      </rPr>
      <t>1.(1)</t>
    </r>
  </si>
  <si>
    <r>
      <rPr>
        <sz val="11"/>
        <color indexed="8"/>
        <rFont val="ＭＳ 明朝"/>
        <family val="1"/>
      </rPr>
      <t>　</t>
    </r>
    <r>
      <rPr>
        <sz val="11"/>
        <color indexed="8"/>
        <rFont val="Calibri"/>
        <family val="2"/>
      </rPr>
      <t>(6)</t>
    </r>
    <r>
      <rPr>
        <sz val="11"/>
        <color indexed="8"/>
        <rFont val="ＭＳ 明朝"/>
        <family val="1"/>
      </rPr>
      <t>卸売･小売業</t>
    </r>
  </si>
  <si>
    <r>
      <rPr>
        <sz val="11"/>
        <color indexed="8"/>
        <rFont val="ＭＳ 明朝"/>
        <family val="1"/>
      </rPr>
      <t>　</t>
    </r>
    <r>
      <rPr>
        <sz val="11"/>
        <color indexed="8"/>
        <rFont val="Calibri"/>
        <family val="2"/>
      </rPr>
      <t>(3)</t>
    </r>
    <r>
      <rPr>
        <sz val="11"/>
        <color indexed="8"/>
        <rFont val="ＭＳ 明朝"/>
        <family val="1"/>
      </rPr>
      <t>製造業</t>
    </r>
  </si>
  <si>
    <r>
      <rPr>
        <sz val="11"/>
        <color indexed="8"/>
        <rFont val="ＭＳ 明朝"/>
        <family val="1"/>
      </rPr>
      <t>　</t>
    </r>
    <r>
      <rPr>
        <sz val="11"/>
        <color indexed="8"/>
        <rFont val="Calibri"/>
        <family val="2"/>
      </rPr>
      <t>(2)</t>
    </r>
    <r>
      <rPr>
        <sz val="11"/>
        <color indexed="8"/>
        <rFont val="ＭＳ 明朝"/>
        <family val="1"/>
      </rPr>
      <t>鉱</t>
    </r>
    <r>
      <rPr>
        <sz val="11"/>
        <color indexed="8"/>
        <rFont val="Calibri"/>
        <family val="2"/>
      </rPr>
      <t xml:space="preserve">    </t>
    </r>
    <r>
      <rPr>
        <sz val="11"/>
        <color indexed="8"/>
        <rFont val="ＭＳ 明朝"/>
        <family val="1"/>
      </rPr>
      <t>業</t>
    </r>
  </si>
  <si>
    <t>H26</t>
  </si>
  <si>
    <t>H25</t>
  </si>
  <si>
    <r>
      <rPr>
        <sz val="11"/>
        <color indexed="8"/>
        <rFont val="ＭＳ 明朝"/>
        <family val="1"/>
      </rPr>
      <t>項</t>
    </r>
    <r>
      <rPr>
        <sz val="11"/>
        <color indexed="8"/>
        <rFont val="Calibri"/>
        <family val="2"/>
      </rPr>
      <t xml:space="preserve">      </t>
    </r>
    <r>
      <rPr>
        <sz val="11"/>
        <color indexed="8"/>
        <rFont val="ＭＳ 明朝"/>
        <family val="1"/>
      </rPr>
      <t>目</t>
    </r>
  </si>
  <si>
    <r>
      <t>(</t>
    </r>
    <r>
      <rPr>
        <sz val="11"/>
        <color indexed="8"/>
        <rFont val="ＭＳ 明朝"/>
        <family val="1"/>
      </rPr>
      <t>単位：百万円）</t>
    </r>
  </si>
  <si>
    <r>
      <rPr>
        <sz val="11"/>
        <color indexed="8"/>
        <rFont val="ＭＳ 明朝"/>
        <family val="1"/>
      </rPr>
      <t>（</t>
    </r>
    <r>
      <rPr>
        <sz val="11"/>
        <color indexed="8"/>
        <rFont val="Calibri"/>
        <family val="2"/>
      </rPr>
      <t xml:space="preserve"> </t>
    </r>
    <r>
      <rPr>
        <sz val="11"/>
        <color indexed="8"/>
        <rFont val="ＭＳ 明朝"/>
        <family val="1"/>
      </rPr>
      <t>実</t>
    </r>
    <r>
      <rPr>
        <sz val="11"/>
        <color indexed="8"/>
        <rFont val="Calibri"/>
        <family val="2"/>
      </rPr>
      <t xml:space="preserve">  </t>
    </r>
    <r>
      <rPr>
        <sz val="11"/>
        <color indexed="8"/>
        <rFont val="ＭＳ 明朝"/>
        <family val="1"/>
      </rPr>
      <t>数</t>
    </r>
    <r>
      <rPr>
        <sz val="11"/>
        <color indexed="8"/>
        <rFont val="Calibri"/>
        <family val="2"/>
      </rPr>
      <t xml:space="preserve"> </t>
    </r>
    <r>
      <rPr>
        <sz val="11"/>
        <color indexed="8"/>
        <rFont val="ＭＳ 明朝"/>
        <family val="1"/>
      </rPr>
      <t>）</t>
    </r>
  </si>
  <si>
    <r>
      <t>1</t>
    </r>
    <r>
      <rPr>
        <sz val="11"/>
        <color indexed="8"/>
        <rFont val="ＭＳ 明朝"/>
        <family val="1"/>
      </rPr>
      <t>人当たり県民所得</t>
    </r>
  </si>
  <si>
    <r>
      <rPr>
        <sz val="11"/>
        <color indexed="8"/>
        <rFont val="ＭＳ 明朝"/>
        <family val="1"/>
      </rPr>
      <t>県民所得</t>
    </r>
  </si>
  <si>
    <r>
      <rPr>
        <sz val="11"/>
        <color indexed="8"/>
        <rFont val="ＭＳ 明朝"/>
        <family val="1"/>
      </rPr>
      <t>県内総生産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</si>
  <si>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長野県</t>
    </r>
  </si>
  <si>
    <r>
      <t>1</t>
    </r>
    <r>
      <rPr>
        <sz val="11"/>
        <color indexed="8"/>
        <rFont val="ＭＳ 明朝"/>
        <family val="1"/>
      </rPr>
      <t>人当たり市民所得</t>
    </r>
  </si>
  <si>
    <r>
      <rPr>
        <sz val="11"/>
        <color indexed="8"/>
        <rFont val="ＭＳ 明朝"/>
        <family val="1"/>
      </rPr>
      <t>市民所得</t>
    </r>
  </si>
  <si>
    <r>
      <rPr>
        <sz val="11"/>
        <color indexed="8"/>
        <rFont val="ＭＳ 明朝"/>
        <family val="1"/>
      </rPr>
      <t>市内総生産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</si>
  <si>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安曇野市</t>
    </r>
  </si>
  <si>
    <r>
      <rPr>
        <sz val="11"/>
        <color indexed="8"/>
        <rFont val="ＭＳ 明朝"/>
        <family val="1"/>
      </rPr>
      <t>対前年度増加率</t>
    </r>
    <r>
      <rPr>
        <sz val="11"/>
        <color indexed="8"/>
        <rFont val="Calibri"/>
        <family val="2"/>
      </rPr>
      <t>(</t>
    </r>
    <r>
      <rPr>
        <sz val="11"/>
        <color indexed="8"/>
        <rFont val="ＭＳ 明朝"/>
        <family val="1"/>
      </rPr>
      <t>％</t>
    </r>
    <r>
      <rPr>
        <sz val="11"/>
        <color indexed="8"/>
        <rFont val="Calibri"/>
        <family val="2"/>
      </rPr>
      <t>)</t>
    </r>
  </si>
  <si>
    <r>
      <rPr>
        <sz val="11"/>
        <color indexed="8"/>
        <rFont val="ＭＳ 明朝"/>
        <family val="1"/>
      </rPr>
      <t>実額</t>
    </r>
    <r>
      <rPr>
        <sz val="11"/>
        <color indexed="8"/>
        <rFont val="Calibri"/>
        <family val="2"/>
      </rPr>
      <t>(</t>
    </r>
    <r>
      <rPr>
        <sz val="11"/>
        <color indexed="8"/>
        <rFont val="ＭＳ 明朝"/>
        <family val="1"/>
      </rPr>
      <t>千円</t>
    </r>
    <r>
      <rPr>
        <sz val="11"/>
        <color indexed="8"/>
        <rFont val="Calibri"/>
        <family val="2"/>
      </rPr>
      <t>)</t>
    </r>
  </si>
  <si>
    <r>
      <rPr>
        <sz val="11"/>
        <color indexed="8"/>
        <rFont val="ＭＳ 明朝"/>
        <family val="1"/>
      </rPr>
      <t>年度</t>
    </r>
  </si>
  <si>
    <r>
      <rPr>
        <sz val="11"/>
        <rFont val="ＭＳ Ｐ明朝"/>
        <family val="1"/>
      </rPr>
      <t>　　　</t>
    </r>
    <r>
      <rPr>
        <sz val="11"/>
        <rFont val="Calibri"/>
        <family val="2"/>
      </rPr>
      <t>2</t>
    </r>
    <r>
      <rPr>
        <sz val="11"/>
        <rFont val="ＭＳ Ｐ明朝"/>
        <family val="1"/>
      </rPr>
      <t>　平成</t>
    </r>
    <r>
      <rPr>
        <sz val="11"/>
        <rFont val="Calibri"/>
        <family val="2"/>
      </rPr>
      <t>25</t>
    </r>
    <r>
      <rPr>
        <sz val="11"/>
        <rFont val="ＭＳ Ｐ明朝"/>
        <family val="1"/>
      </rPr>
      <t>年度以前の数値は遡及改定しているため、以前の資料とは一致しません。</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</si>
  <si>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結果を利用して推計しています。</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</si>
  <si>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県が実施している「県民経済計算」の結果や国勢調査、工業統計調査及び商業統計調査等の調査</t>
    </r>
  </si>
  <si>
    <r>
      <rPr>
        <sz val="11"/>
        <rFont val="ＭＳ Ｐ明朝"/>
        <family val="1"/>
      </rPr>
      <t>（注）１　</t>
    </r>
    <r>
      <rPr>
        <sz val="11"/>
        <rFont val="Calibri"/>
        <family val="2"/>
      </rPr>
      <t>48,49,90</t>
    </r>
    <r>
      <rPr>
        <sz val="11"/>
        <rFont val="ＭＳ Ｐ明朝"/>
        <family val="1"/>
      </rPr>
      <t>表の数値は、内閣府経済社会総合研究所が提示する「県民経済計算標準方式」に基づいて、</t>
    </r>
  </si>
  <si>
    <r>
      <rPr>
        <sz val="11"/>
        <rFont val="ＭＳ Ｐ明朝"/>
        <family val="1"/>
      </rPr>
      <t>６．市町村民所得（市場価格表示）（</t>
    </r>
    <r>
      <rPr>
        <sz val="11"/>
        <rFont val="Calibri"/>
        <family val="2"/>
      </rPr>
      <t>4+5</t>
    </r>
    <r>
      <rPr>
        <sz val="11"/>
        <rFont val="ＭＳ Ｐ明朝"/>
        <family val="1"/>
      </rPr>
      <t>）</t>
    </r>
  </si>
  <si>
    <r>
      <rPr>
        <sz val="11"/>
        <rFont val="ＭＳ Ｐ明朝"/>
        <family val="1"/>
      </rPr>
      <t>５．生産・輸入品に課される税</t>
    </r>
    <r>
      <rPr>
        <sz val="11"/>
        <rFont val="Calibri"/>
        <family val="2"/>
      </rPr>
      <t>(</t>
    </r>
    <r>
      <rPr>
        <sz val="11"/>
        <rFont val="ＭＳ Ｐ明朝"/>
        <family val="1"/>
      </rPr>
      <t>控除</t>
    </r>
    <r>
      <rPr>
        <sz val="11"/>
        <rFont val="Calibri"/>
        <family val="2"/>
      </rPr>
      <t>)</t>
    </r>
    <r>
      <rPr>
        <sz val="11"/>
        <rFont val="ＭＳ Ｐ明朝"/>
        <family val="1"/>
      </rPr>
      <t>補助金</t>
    </r>
  </si>
  <si>
    <r>
      <rPr>
        <sz val="11"/>
        <rFont val="ＭＳ Ｐ明朝"/>
        <family val="1"/>
      </rPr>
      <t>４．市町村民所得（要素費用表示）（</t>
    </r>
    <r>
      <rPr>
        <sz val="11"/>
        <rFont val="Calibri"/>
        <family val="2"/>
      </rPr>
      <t>1+2+3</t>
    </r>
    <r>
      <rPr>
        <sz val="11"/>
        <rFont val="ＭＳ Ｐ明朝"/>
        <family val="1"/>
      </rPr>
      <t>）</t>
    </r>
  </si>
  <si>
    <r>
      <rPr>
        <sz val="11"/>
        <rFont val="ＭＳ Ｐ明朝"/>
        <family val="1"/>
      </rPr>
      <t>　　　　　ｃ</t>
    </r>
    <r>
      <rPr>
        <sz val="11"/>
        <rFont val="Calibri"/>
        <family val="2"/>
      </rPr>
      <t>.</t>
    </r>
    <r>
      <rPr>
        <sz val="11"/>
        <rFont val="ＭＳ Ｐ明朝"/>
        <family val="1"/>
      </rPr>
      <t>持ち家</t>
    </r>
  </si>
  <si>
    <r>
      <rPr>
        <sz val="11"/>
        <rFont val="ＭＳ Ｐ明朝"/>
        <family val="1"/>
      </rPr>
      <t>　　　　　ｂ</t>
    </r>
    <r>
      <rPr>
        <sz val="11"/>
        <rFont val="Calibri"/>
        <family val="2"/>
      </rPr>
      <t>.</t>
    </r>
    <r>
      <rPr>
        <sz val="11"/>
        <rFont val="ＭＳ Ｐ明朝"/>
        <family val="1"/>
      </rPr>
      <t>その他の産業</t>
    </r>
    <r>
      <rPr>
        <sz val="11"/>
        <rFont val="Calibri"/>
        <family val="2"/>
      </rPr>
      <t>(</t>
    </r>
    <r>
      <rPr>
        <sz val="11"/>
        <rFont val="ＭＳ Ｐ明朝"/>
        <family val="1"/>
      </rPr>
      <t>非農林水・非金融</t>
    </r>
    <r>
      <rPr>
        <sz val="11"/>
        <rFont val="Calibri"/>
        <family val="2"/>
      </rPr>
      <t>)</t>
    </r>
  </si>
  <si>
    <r>
      <rPr>
        <sz val="11"/>
        <rFont val="ＭＳ Ｐ明朝"/>
        <family val="1"/>
      </rPr>
      <t>　　　　　ａ</t>
    </r>
    <r>
      <rPr>
        <sz val="11"/>
        <rFont val="Calibri"/>
        <family val="2"/>
      </rPr>
      <t>.</t>
    </r>
    <r>
      <rPr>
        <sz val="11"/>
        <rFont val="ＭＳ Ｐ明朝"/>
        <family val="1"/>
      </rPr>
      <t>農林水産業</t>
    </r>
  </si>
  <si>
    <r>
      <t>(</t>
    </r>
    <r>
      <rPr>
        <sz val="11"/>
        <rFont val="ＭＳ Ｐ明朝"/>
        <family val="1"/>
      </rPr>
      <t>３</t>
    </r>
    <r>
      <rPr>
        <sz val="11"/>
        <rFont val="Calibri"/>
        <family val="2"/>
      </rPr>
      <t>)</t>
    </r>
    <r>
      <rPr>
        <sz val="11"/>
        <rFont val="ＭＳ Ｐ明朝"/>
        <family val="1"/>
      </rPr>
      <t>個人企業</t>
    </r>
  </si>
  <si>
    <r>
      <rPr>
        <sz val="11"/>
        <rFont val="ＭＳ Ｐ明朝"/>
        <family val="1"/>
      </rPr>
      <t>　　　　　ｂ</t>
    </r>
    <r>
      <rPr>
        <sz val="11"/>
        <rFont val="Calibri"/>
        <family val="2"/>
      </rPr>
      <t>.</t>
    </r>
    <r>
      <rPr>
        <sz val="11"/>
        <rFont val="ＭＳ Ｐ明朝"/>
        <family val="1"/>
      </rPr>
      <t>金融機関</t>
    </r>
  </si>
  <si>
    <r>
      <rPr>
        <sz val="11"/>
        <rFont val="ＭＳ Ｐ明朝"/>
        <family val="1"/>
      </rPr>
      <t>　　　　　ａ</t>
    </r>
    <r>
      <rPr>
        <sz val="11"/>
        <rFont val="Calibri"/>
        <family val="2"/>
      </rPr>
      <t>.</t>
    </r>
    <r>
      <rPr>
        <sz val="11"/>
        <rFont val="ＭＳ Ｐ明朝"/>
        <family val="1"/>
      </rPr>
      <t>非金融法人企業</t>
    </r>
  </si>
  <si>
    <r>
      <t>(</t>
    </r>
    <r>
      <rPr>
        <sz val="11"/>
        <rFont val="ＭＳ Ｐ明朝"/>
        <family val="1"/>
      </rPr>
      <t>２</t>
    </r>
    <r>
      <rPr>
        <sz val="11"/>
        <rFont val="Calibri"/>
        <family val="2"/>
      </rPr>
      <t>)</t>
    </r>
    <r>
      <rPr>
        <sz val="11"/>
        <rFont val="ＭＳ Ｐ明朝"/>
        <family val="1"/>
      </rPr>
      <t>公的企業</t>
    </r>
  </si>
  <si>
    <r>
      <t>(</t>
    </r>
    <r>
      <rPr>
        <sz val="11"/>
        <rFont val="ＭＳ Ｐ明朝"/>
        <family val="1"/>
      </rPr>
      <t>１</t>
    </r>
    <r>
      <rPr>
        <sz val="11"/>
        <rFont val="Calibri"/>
        <family val="2"/>
      </rPr>
      <t>)</t>
    </r>
    <r>
      <rPr>
        <sz val="11"/>
        <rFont val="ＭＳ Ｐ明朝"/>
        <family val="1"/>
      </rPr>
      <t>民間法人企業</t>
    </r>
  </si>
  <si>
    <r>
      <rPr>
        <sz val="11"/>
        <rFont val="ＭＳ Ｐ明朝"/>
        <family val="1"/>
      </rPr>
      <t>３．企業所得（法人企業の分配所得受払後）</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</si>
  <si>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</si>
  <si>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</si>
  <si>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t>(</t>
    </r>
    <r>
      <rPr>
        <sz val="11"/>
        <rFont val="ＭＳ Ｐ明朝"/>
        <family val="1"/>
      </rPr>
      <t>３</t>
    </r>
    <r>
      <rPr>
        <sz val="11"/>
        <rFont val="Calibri"/>
        <family val="2"/>
      </rPr>
      <t>)</t>
    </r>
    <r>
      <rPr>
        <sz val="11"/>
        <rFont val="ＭＳ Ｐ明朝"/>
        <family val="1"/>
      </rPr>
      <t>対家計民間非営利団体</t>
    </r>
  </si>
  <si>
    <r>
      <rPr>
        <sz val="11"/>
        <rFont val="ＭＳ Ｐ明朝"/>
        <family val="1"/>
      </rPr>
      <t>　　　　　④賃貸料（受取）</t>
    </r>
  </si>
  <si>
    <r>
      <rPr>
        <sz val="11"/>
        <rFont val="ＭＳ Ｐ明朝"/>
        <family val="1"/>
      </rPr>
      <t>　　　　　③保険契約者に帰属する財産所得</t>
    </r>
  </si>
  <si>
    <r>
      <rPr>
        <sz val="11"/>
        <rFont val="ＭＳ Ｐ明朝"/>
        <family val="1"/>
      </rPr>
      <t>　　　　　②配当（受取）</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</si>
  <si>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</si>
  <si>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</si>
  <si>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rPr>
        <sz val="11"/>
        <rFont val="ＭＳ Ｐ明朝"/>
        <family val="1"/>
      </rPr>
      <t>　　　　　①利　子</t>
    </r>
  </si>
  <si>
    <r>
      <t>(</t>
    </r>
    <r>
      <rPr>
        <sz val="11"/>
        <rFont val="ＭＳ Ｐ明朝"/>
        <family val="1"/>
      </rPr>
      <t>２</t>
    </r>
    <r>
      <rPr>
        <sz val="11"/>
        <rFont val="Calibri"/>
        <family val="2"/>
      </rPr>
      <t>)</t>
    </r>
    <r>
      <rPr>
        <sz val="11"/>
        <rFont val="ＭＳ Ｐ明朝"/>
        <family val="1"/>
      </rPr>
      <t>家　計</t>
    </r>
  </si>
  <si>
    <r>
      <t>(</t>
    </r>
    <r>
      <rPr>
        <sz val="11"/>
        <rFont val="ＭＳ Ｐ明朝"/>
        <family val="1"/>
      </rPr>
      <t>１</t>
    </r>
    <r>
      <rPr>
        <sz val="11"/>
        <rFont val="Calibri"/>
        <family val="2"/>
      </rPr>
      <t>)</t>
    </r>
    <r>
      <rPr>
        <sz val="11"/>
        <rFont val="ＭＳ Ｐ明朝"/>
        <family val="1"/>
      </rPr>
      <t>一般政府</t>
    </r>
  </si>
  <si>
    <r>
      <rPr>
        <sz val="11"/>
        <rFont val="ＭＳ Ｐ明朝"/>
        <family val="1"/>
      </rPr>
      <t>２．財産所得（非企業部門）</t>
    </r>
  </si>
  <si>
    <r>
      <rPr>
        <sz val="11"/>
        <rFont val="ＭＳ Ｐ明朝"/>
        <family val="1"/>
      </rPr>
      <t>　　　　　ｂ</t>
    </r>
    <r>
      <rPr>
        <sz val="11"/>
        <rFont val="Calibri"/>
        <family val="2"/>
      </rPr>
      <t>.</t>
    </r>
    <r>
      <rPr>
        <sz val="11"/>
        <rFont val="ＭＳ Ｐ明朝"/>
        <family val="1"/>
      </rPr>
      <t>雇主の帰属社会負担</t>
    </r>
  </si>
  <si>
    <r>
      <rPr>
        <sz val="11"/>
        <rFont val="ＭＳ Ｐ明朝"/>
        <family val="1"/>
      </rPr>
      <t>　　　　　ａ</t>
    </r>
    <r>
      <rPr>
        <sz val="11"/>
        <rFont val="Calibri"/>
        <family val="2"/>
      </rPr>
      <t>.</t>
    </r>
    <r>
      <rPr>
        <sz val="11"/>
        <rFont val="ＭＳ Ｐ明朝"/>
        <family val="1"/>
      </rPr>
      <t>雇主の現実社会負担</t>
    </r>
  </si>
  <si>
    <r>
      <t>(</t>
    </r>
    <r>
      <rPr>
        <sz val="11"/>
        <rFont val="ＭＳ Ｐ明朝"/>
        <family val="1"/>
      </rPr>
      <t>２</t>
    </r>
    <r>
      <rPr>
        <sz val="11"/>
        <rFont val="Calibri"/>
        <family val="2"/>
      </rPr>
      <t>)</t>
    </r>
    <r>
      <rPr>
        <sz val="11"/>
        <rFont val="ＭＳ Ｐ明朝"/>
        <family val="1"/>
      </rPr>
      <t>雇主の社会負担</t>
    </r>
  </si>
  <si>
    <r>
      <t>(</t>
    </r>
    <r>
      <rPr>
        <sz val="11"/>
        <rFont val="ＭＳ Ｐ明朝"/>
        <family val="1"/>
      </rPr>
      <t>１</t>
    </r>
    <r>
      <rPr>
        <sz val="11"/>
        <rFont val="Calibri"/>
        <family val="2"/>
      </rPr>
      <t>)</t>
    </r>
    <r>
      <rPr>
        <sz val="11"/>
        <rFont val="ＭＳ Ｐ明朝"/>
        <family val="1"/>
      </rPr>
      <t>賃金・俸給</t>
    </r>
  </si>
  <si>
    <r>
      <rPr>
        <sz val="11"/>
        <rFont val="ＭＳ Ｐ明朝"/>
        <family val="1"/>
      </rPr>
      <t>１．雇用者報酬</t>
    </r>
  </si>
  <si>
    <r>
      <rPr>
        <sz val="11"/>
        <color indexed="8"/>
        <rFont val="ＭＳ Ｐ明朝"/>
        <family val="1"/>
      </rPr>
      <t>項</t>
    </r>
    <r>
      <rPr>
        <sz val="11"/>
        <color indexed="8"/>
        <rFont val="Calibri"/>
        <family val="2"/>
      </rPr>
      <t xml:space="preserve">      </t>
    </r>
    <r>
      <rPr>
        <sz val="11"/>
        <color indexed="8"/>
        <rFont val="ＭＳ Ｐ明朝"/>
        <family val="1"/>
      </rPr>
      <t>目</t>
    </r>
  </si>
  <si>
    <r>
      <t>(</t>
    </r>
    <r>
      <rPr>
        <sz val="11"/>
        <color indexed="8"/>
        <rFont val="ＭＳ 明朝"/>
        <family val="1"/>
      </rPr>
      <t>単位：百万円</t>
    </r>
    <r>
      <rPr>
        <sz val="11"/>
        <color indexed="8"/>
        <rFont val="Calibri"/>
        <family val="2"/>
      </rPr>
      <t>)</t>
    </r>
  </si>
  <si>
    <t>Ⅲ　経済基盤　その１</t>
  </si>
  <si>
    <t>目次</t>
  </si>
  <si>
    <t>労働力状態別15歳以上人口</t>
  </si>
  <si>
    <t>商業における事業所数、従業者数、売場面積、年間商品販売額</t>
  </si>
  <si>
    <t>産業（大分類）別事業所数及び従業者数（民営）</t>
  </si>
  <si>
    <t>産業大分類</t>
  </si>
  <si>
    <t>全産業</t>
  </si>
  <si>
    <t>A～B農林漁業</t>
  </si>
  <si>
    <t>A農業・林業</t>
  </si>
  <si>
    <t>B漁業</t>
  </si>
  <si>
    <t>C～R非農林漁業（S公営を除く）</t>
  </si>
  <si>
    <t>C鉱業、採石業、砂利採取業</t>
  </si>
  <si>
    <t>D建設業</t>
  </si>
  <si>
    <t>E製造業</t>
  </si>
  <si>
    <t>F電気・ガス・熱供給・水道業</t>
  </si>
  <si>
    <t>G情報通信業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</si>
  <si>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</si>
  <si>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</si>
  <si>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</si>
  <si>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</si>
  <si>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</si>
  <si>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</si>
  <si>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</si>
  <si>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</si>
  <si>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</si>
  <si>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Q複合サービス業</t>
  </si>
  <si>
    <t>Rサービス業（他に分類されないもの）</t>
  </si>
  <si>
    <t>事業所数</t>
  </si>
  <si>
    <t>平成24年</t>
  </si>
  <si>
    <t>平成26年</t>
  </si>
  <si>
    <t>2012年</t>
  </si>
  <si>
    <t>2014年</t>
  </si>
  <si>
    <t>従業者数</t>
  </si>
  <si>
    <t>商業における事業所数、従業者数、売場面積、年間商品販売額</t>
  </si>
  <si>
    <t>市民所得等の推移</t>
  </si>
  <si>
    <t>経済活動別市内総生産（名目）</t>
  </si>
  <si>
    <t>市民所得（分配）</t>
  </si>
  <si>
    <t>製造業における事業所数、従業者数、製造品出荷額等（従業者４人以上の事業所）</t>
  </si>
  <si>
    <t>製造業における事業所数、従業者数、製造品出荷額等（従業者４人以上の事業所）</t>
  </si>
  <si>
    <t>市民所得の推移・経済活動別市内総生産（名目）</t>
  </si>
  <si>
    <t>市民所得（分配）</t>
  </si>
  <si>
    <t>2016年</t>
  </si>
  <si>
    <t>平成28年</t>
  </si>
  <si>
    <t>　　　　　　　　　　　　　　H26「平成26年経済センサス-活動調査報告書」平成26年７月１日</t>
  </si>
  <si>
    <t>　　　　　　　　　　　　　　H28「平成28年経済センサス-基礎調査報告書」平成28年６月１日</t>
  </si>
  <si>
    <t>資料：総務省統計局　H24「平成24年経済センサス-基礎調査報告書」平成24年２月１日</t>
  </si>
  <si>
    <r>
      <rPr>
        <sz val="11"/>
        <color indexed="8"/>
        <rFont val="ＭＳ Ｐゴシック"/>
        <family val="3"/>
      </rPr>
      <t>Ｈ</t>
    </r>
    <r>
      <rPr>
        <sz val="11"/>
        <color indexed="8"/>
        <rFont val="Calibri"/>
        <family val="2"/>
      </rPr>
      <t>28</t>
    </r>
  </si>
  <si>
    <t>…</t>
  </si>
  <si>
    <t>H27</t>
  </si>
  <si>
    <r>
      <rPr>
        <sz val="11"/>
        <color indexed="8"/>
        <rFont val="ＭＳ 明朝"/>
        <family val="1"/>
      </rPr>
      <t>　</t>
    </r>
    <r>
      <rPr>
        <sz val="11"/>
        <color indexed="8"/>
        <rFont val="Calibri"/>
        <family val="2"/>
      </rPr>
      <t>(12)</t>
    </r>
    <r>
      <rPr>
        <sz val="11"/>
        <color indexed="8"/>
        <rFont val="ＭＳ 明朝"/>
        <family val="1"/>
      </rPr>
      <t>専門・科学技術・業務支援サービス業</t>
    </r>
  </si>
  <si>
    <r>
      <rPr>
        <sz val="11"/>
        <color indexed="8"/>
        <rFont val="ＭＳ 明朝"/>
        <family val="1"/>
      </rPr>
      <t>　</t>
    </r>
    <r>
      <rPr>
        <sz val="11"/>
        <color indexed="8"/>
        <rFont val="Calibri"/>
        <family val="2"/>
      </rPr>
      <t>(13)</t>
    </r>
    <r>
      <rPr>
        <sz val="11"/>
        <color indexed="8"/>
        <rFont val="ＭＳ 明朝"/>
        <family val="1"/>
      </rPr>
      <t>公務</t>
    </r>
  </si>
  <si>
    <r>
      <rPr>
        <sz val="11"/>
        <color indexed="8"/>
        <rFont val="ＭＳ 明朝"/>
        <family val="1"/>
      </rPr>
      <t>　</t>
    </r>
    <r>
      <rPr>
        <sz val="11"/>
        <color indexed="8"/>
        <rFont val="Calibri"/>
        <family val="2"/>
      </rPr>
      <t>(14)</t>
    </r>
    <r>
      <rPr>
        <sz val="11"/>
        <color indexed="8"/>
        <rFont val="ＭＳ 明朝"/>
        <family val="1"/>
      </rPr>
      <t>教育</t>
    </r>
  </si>
  <si>
    <r>
      <rPr>
        <sz val="11"/>
        <color indexed="8"/>
        <rFont val="ＭＳ 明朝"/>
        <family val="1"/>
      </rPr>
      <t>　</t>
    </r>
    <r>
      <rPr>
        <sz val="11"/>
        <color indexed="8"/>
        <rFont val="Calibri"/>
        <family val="2"/>
      </rPr>
      <t>(15)</t>
    </r>
    <r>
      <rPr>
        <sz val="11"/>
        <color indexed="8"/>
        <rFont val="ＭＳ 明朝"/>
        <family val="1"/>
      </rPr>
      <t>保健衛生・社会事業</t>
    </r>
  </si>
  <si>
    <r>
      <rPr>
        <sz val="11"/>
        <color indexed="8"/>
        <rFont val="ＭＳ 明朝"/>
        <family val="1"/>
      </rPr>
      <t>　</t>
    </r>
    <r>
      <rPr>
        <sz val="11"/>
        <color indexed="8"/>
        <rFont val="Calibri"/>
        <family val="2"/>
      </rPr>
      <t>(16)</t>
    </r>
    <r>
      <rPr>
        <sz val="11"/>
        <color indexed="8"/>
        <rFont val="ＭＳ 明朝"/>
        <family val="1"/>
      </rPr>
      <t>その他のサービス</t>
    </r>
  </si>
  <si>
    <r>
      <rPr>
        <sz val="11"/>
        <color indexed="8"/>
        <rFont val="ＭＳ 明朝"/>
        <family val="1"/>
      </rPr>
      <t>２</t>
    </r>
    <r>
      <rPr>
        <sz val="11"/>
        <color indexed="8"/>
        <rFont val="Calibri"/>
        <family val="2"/>
      </rPr>
      <t>.</t>
    </r>
    <r>
      <rPr>
        <sz val="11"/>
        <color indexed="8"/>
        <rFont val="ＭＳ 明朝"/>
        <family val="1"/>
      </rPr>
      <t>小計</t>
    </r>
  </si>
  <si>
    <r>
      <rPr>
        <sz val="11"/>
        <color indexed="8"/>
        <rFont val="ＭＳ 明朝"/>
        <family val="1"/>
      </rPr>
      <t>３</t>
    </r>
    <r>
      <rPr>
        <sz val="11"/>
        <color indexed="8"/>
        <rFont val="Calibri"/>
        <family val="2"/>
      </rPr>
      <t>.</t>
    </r>
    <r>
      <rPr>
        <sz val="11"/>
        <color indexed="8"/>
        <rFont val="ＭＳ 明朝"/>
        <family val="1"/>
      </rPr>
      <t>輸入品に課される税・関税</t>
    </r>
  </si>
  <si>
    <r>
      <rPr>
        <sz val="11"/>
        <color indexed="8"/>
        <rFont val="ＭＳ 明朝"/>
        <family val="1"/>
      </rPr>
      <t>４</t>
    </r>
    <r>
      <rPr>
        <sz val="11"/>
        <color indexed="8"/>
        <rFont val="Calibri"/>
        <family val="2"/>
      </rPr>
      <t>.</t>
    </r>
    <r>
      <rPr>
        <sz val="11"/>
        <color indexed="8"/>
        <rFont val="ＭＳ 明朝"/>
        <family val="1"/>
      </rPr>
      <t>（控除）総資本形成に係る消費税</t>
    </r>
  </si>
  <si>
    <r>
      <rPr>
        <sz val="11"/>
        <color indexed="8"/>
        <rFont val="ＭＳ 明朝"/>
        <family val="1"/>
      </rPr>
      <t>５</t>
    </r>
    <r>
      <rPr>
        <sz val="11"/>
        <color indexed="8"/>
        <rFont val="Calibri"/>
        <family val="2"/>
      </rPr>
      <t>.</t>
    </r>
    <r>
      <rPr>
        <sz val="11"/>
        <color indexed="8"/>
        <rFont val="ＭＳ 明朝"/>
        <family val="1"/>
      </rPr>
      <t>市内総生産（２</t>
    </r>
    <r>
      <rPr>
        <sz val="11"/>
        <color indexed="8"/>
        <rFont val="Calibri"/>
        <family val="2"/>
      </rPr>
      <t>+</t>
    </r>
    <r>
      <rPr>
        <sz val="11"/>
        <color indexed="8"/>
        <rFont val="ＭＳ 明朝"/>
        <family val="1"/>
      </rPr>
      <t>３</t>
    </r>
    <r>
      <rPr>
        <sz val="11"/>
        <color indexed="8"/>
        <rFont val="Calibri"/>
        <family val="2"/>
      </rPr>
      <t>-</t>
    </r>
    <r>
      <rPr>
        <sz val="11"/>
        <color indexed="8"/>
        <rFont val="ＭＳ 明朝"/>
        <family val="1"/>
      </rPr>
      <t>４）</t>
    </r>
  </si>
  <si>
    <t>H27</t>
  </si>
  <si>
    <t>H28</t>
  </si>
  <si>
    <t>H29</t>
  </si>
  <si>
    <t>H28</t>
  </si>
  <si>
    <t>Ｈ26</t>
  </si>
  <si>
    <t>Ｈ28</t>
  </si>
  <si>
    <r>
      <rPr>
        <sz val="11"/>
        <color indexed="8"/>
        <rFont val="ＭＳ Ｐゴシック"/>
        <family val="3"/>
      </rPr>
      <t>Ｈ</t>
    </r>
    <r>
      <rPr>
        <sz val="11"/>
        <color indexed="8"/>
        <rFont val="Calibri"/>
        <family val="2"/>
      </rPr>
      <t>29</t>
    </r>
  </si>
  <si>
    <r>
      <rPr>
        <sz val="11"/>
        <color indexed="8"/>
        <rFont val="ＭＳ Ｐゴシック"/>
        <family val="3"/>
      </rPr>
      <t>Ｈ</t>
    </r>
    <r>
      <rPr>
        <sz val="11"/>
        <color indexed="8"/>
        <rFont val="Calibri"/>
        <family val="2"/>
      </rPr>
      <t>30</t>
    </r>
  </si>
  <si>
    <t>R1</t>
  </si>
  <si>
    <t xml:space="preserve">資料： 長野県企画振興部情報政策課統計室（統計ステーションながの）「工業統計調査結果報告書」、平成28年は「経済センサス-活動調査製造業に関する結果報告書」　
</t>
  </si>
  <si>
    <t>（注）事業所数及び従業者数は基準日による。金額は各年による。</t>
  </si>
  <si>
    <t>R2</t>
  </si>
  <si>
    <t>年次</t>
  </si>
  <si>
    <t>年次</t>
  </si>
  <si>
    <r>
      <t>4</t>
    </r>
    <r>
      <rPr>
        <sz val="10"/>
        <color indexed="8"/>
        <rFont val="ＭＳ Ｐゴシック"/>
        <family val="3"/>
      </rPr>
      <t>～</t>
    </r>
    <r>
      <rPr>
        <sz val="10"/>
        <color indexed="8"/>
        <rFont val="Calibri"/>
        <family val="2"/>
      </rPr>
      <t>9</t>
    </r>
    <r>
      <rPr>
        <sz val="10"/>
        <color indexed="8"/>
        <rFont val="ＭＳ Ｐゴシック"/>
        <family val="3"/>
      </rPr>
      <t>人</t>
    </r>
  </si>
  <si>
    <r>
      <t>10</t>
    </r>
    <r>
      <rPr>
        <sz val="10"/>
        <color indexed="8"/>
        <rFont val="ＭＳ Ｐゴシック"/>
        <family val="3"/>
      </rPr>
      <t>～</t>
    </r>
    <r>
      <rPr>
        <sz val="10"/>
        <color indexed="8"/>
        <rFont val="Calibri"/>
        <family val="2"/>
      </rPr>
      <t>19</t>
    </r>
    <r>
      <rPr>
        <sz val="10"/>
        <color indexed="8"/>
        <rFont val="ＭＳ Ｐゴシック"/>
        <family val="3"/>
      </rPr>
      <t>人</t>
    </r>
  </si>
  <si>
    <r>
      <t>20</t>
    </r>
    <r>
      <rPr>
        <sz val="10"/>
        <color indexed="8"/>
        <rFont val="ＭＳ Ｐゴシック"/>
        <family val="3"/>
      </rPr>
      <t>～</t>
    </r>
    <r>
      <rPr>
        <sz val="10"/>
        <color indexed="8"/>
        <rFont val="Calibri"/>
        <family val="2"/>
      </rPr>
      <t>29</t>
    </r>
    <r>
      <rPr>
        <sz val="10"/>
        <color indexed="8"/>
        <rFont val="ＭＳ Ｐゴシック"/>
        <family val="3"/>
      </rPr>
      <t>人</t>
    </r>
  </si>
  <si>
    <r>
      <t>30</t>
    </r>
    <r>
      <rPr>
        <sz val="10"/>
        <color indexed="8"/>
        <rFont val="ＭＳ Ｐゴシック"/>
        <family val="3"/>
      </rPr>
      <t>～</t>
    </r>
    <r>
      <rPr>
        <sz val="10"/>
        <color indexed="8"/>
        <rFont val="Calibri"/>
        <family val="2"/>
      </rPr>
      <t>299</t>
    </r>
    <r>
      <rPr>
        <sz val="10"/>
        <color indexed="8"/>
        <rFont val="ＭＳ Ｐゴシック"/>
        <family val="3"/>
      </rPr>
      <t>人</t>
    </r>
  </si>
  <si>
    <r>
      <t>300</t>
    </r>
    <r>
      <rPr>
        <sz val="10"/>
        <color indexed="8"/>
        <rFont val="ＭＳ Ｐゴシック"/>
        <family val="3"/>
      </rPr>
      <t>人以上</t>
    </r>
  </si>
  <si>
    <t>H30</t>
  </si>
  <si>
    <t>（１０月１日現在）</t>
  </si>
  <si>
    <t>（単位:人)</t>
  </si>
  <si>
    <t>産業分類（大分類）</t>
  </si>
  <si>
    <t>平成17年</t>
  </si>
  <si>
    <t>平成22年</t>
  </si>
  <si>
    <t>平成27年</t>
  </si>
  <si>
    <t>総　　　　　　　　　　　　　　　数</t>
  </si>
  <si>
    <t>第一次産業</t>
  </si>
  <si>
    <t>農業</t>
  </si>
  <si>
    <t>林業</t>
  </si>
  <si>
    <t>漁業</t>
  </si>
  <si>
    <t>第二次産業</t>
  </si>
  <si>
    <t>鉱業</t>
  </si>
  <si>
    <t>建設業</t>
  </si>
  <si>
    <t>製造業</t>
  </si>
  <si>
    <t>第三次産業</t>
  </si>
  <si>
    <t>電気・ガス・熱供給・水道業</t>
  </si>
  <si>
    <t>情報通信業</t>
  </si>
  <si>
    <t>運輸・郵便業</t>
  </si>
  <si>
    <t>卸売業、小売業</t>
  </si>
  <si>
    <t>金融業、保険業</t>
  </si>
  <si>
    <t>不動産業、物品賃貸業</t>
  </si>
  <si>
    <t>学術研究、専門・技術サービス業</t>
  </si>
  <si>
    <t xml:space="preserve">- </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</si>
  <si>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</si>
  <si>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</si>
  <si>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</si>
  <si>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</si>
  <si>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</si>
  <si>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</si>
  <si>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</si>
  <si>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</si>
  <si>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資料：総務省統計局「国勢調査報告」</t>
  </si>
  <si>
    <t>産業（大分類）別１５歳以上就業者数</t>
  </si>
  <si>
    <t>H30</t>
  </si>
  <si>
    <t>産業（大分類）別15歳以上就業者数</t>
  </si>
  <si>
    <r>
      <rPr>
        <sz val="11"/>
        <color indexed="8"/>
        <rFont val="ＭＳ 明朝"/>
        <family val="1"/>
      </rPr>
      <t>　</t>
    </r>
    <r>
      <rPr>
        <sz val="11"/>
        <color indexed="8"/>
        <rFont val="Calibri"/>
        <family val="2"/>
      </rPr>
      <t>(5)</t>
    </r>
    <r>
      <rPr>
        <sz val="11"/>
        <color indexed="8"/>
        <rFont val="ＭＳ 明朝"/>
        <family val="1"/>
      </rPr>
      <t>建設業</t>
    </r>
  </si>
  <si>
    <r>
      <rPr>
        <sz val="11"/>
        <color indexed="8"/>
        <rFont val="ＭＳ 明朝"/>
        <family val="1"/>
      </rPr>
      <t>　</t>
    </r>
    <r>
      <rPr>
        <sz val="11"/>
        <color indexed="8"/>
        <rFont val="Calibri"/>
        <family val="2"/>
      </rPr>
      <t>(7)</t>
    </r>
    <r>
      <rPr>
        <sz val="11"/>
        <color indexed="8"/>
        <rFont val="ＭＳ 明朝"/>
        <family val="1"/>
      </rPr>
      <t>運輸・郵便業</t>
    </r>
  </si>
  <si>
    <r>
      <rPr>
        <sz val="11"/>
        <color indexed="8"/>
        <rFont val="ＭＳ 明朝"/>
        <family val="1"/>
      </rPr>
      <t>　</t>
    </r>
    <r>
      <rPr>
        <sz val="11"/>
        <color indexed="8"/>
        <rFont val="Calibri"/>
        <family val="2"/>
      </rPr>
      <t>(9)</t>
    </r>
    <r>
      <rPr>
        <sz val="11"/>
        <color indexed="8"/>
        <rFont val="ＭＳ 明朝"/>
        <family val="1"/>
      </rPr>
      <t>情報通信業</t>
    </r>
  </si>
  <si>
    <r>
      <rPr>
        <sz val="11"/>
        <color indexed="8"/>
        <rFont val="ＭＳ 明朝"/>
        <family val="1"/>
      </rPr>
      <t>　</t>
    </r>
    <r>
      <rPr>
        <sz val="11"/>
        <color indexed="8"/>
        <rFont val="Calibri"/>
        <family val="2"/>
      </rPr>
      <t>(10)</t>
    </r>
    <r>
      <rPr>
        <sz val="11"/>
        <color indexed="8"/>
        <rFont val="ＭＳ 明朝"/>
        <family val="1"/>
      </rPr>
      <t>金融･保険業</t>
    </r>
  </si>
  <si>
    <r>
      <rPr>
        <sz val="11"/>
        <color indexed="8"/>
        <rFont val="ＭＳ 明朝"/>
        <family val="1"/>
      </rPr>
      <t>　</t>
    </r>
    <r>
      <rPr>
        <sz val="11"/>
        <color indexed="8"/>
        <rFont val="Calibri"/>
        <family val="2"/>
      </rPr>
      <t>(11)</t>
    </r>
    <r>
      <rPr>
        <sz val="11"/>
        <color indexed="8"/>
        <rFont val="ＭＳ 明朝"/>
        <family val="1"/>
      </rPr>
      <t>不動産業</t>
    </r>
  </si>
  <si>
    <r>
      <rPr>
        <sz val="11"/>
        <color indexed="8"/>
        <rFont val="ＭＳ 明朝"/>
        <family val="1"/>
      </rPr>
      <t>　</t>
    </r>
    <r>
      <rPr>
        <sz val="11"/>
        <color indexed="8"/>
        <rFont val="Calibri"/>
        <family val="2"/>
      </rPr>
      <t>(8)</t>
    </r>
    <r>
      <rPr>
        <sz val="11"/>
        <color indexed="8"/>
        <rFont val="ＭＳ 明朝"/>
        <family val="1"/>
      </rPr>
      <t>宿泊・飲食サービス業</t>
    </r>
  </si>
  <si>
    <r>
      <t xml:space="preserve">     (4)</t>
    </r>
    <r>
      <rPr>
        <sz val="11"/>
        <color indexed="8"/>
        <rFont val="ＭＳ Ｐ明朝"/>
        <family val="1"/>
      </rPr>
      <t>電気･ガス･水道・廃物処理業</t>
    </r>
  </si>
  <si>
    <r>
      <rPr>
        <sz val="11"/>
        <color indexed="8"/>
        <rFont val="ＭＳ 明朝"/>
        <family val="1"/>
      </rPr>
      <t>　</t>
    </r>
    <r>
      <rPr>
        <sz val="11"/>
        <color indexed="8"/>
        <rFont val="Calibri"/>
        <family val="2"/>
      </rPr>
      <t>(1)</t>
    </r>
    <r>
      <rPr>
        <sz val="11"/>
        <color indexed="8"/>
        <rFont val="ＭＳ 明朝"/>
        <family val="1"/>
      </rPr>
      <t>農林水産業</t>
    </r>
  </si>
  <si>
    <r>
      <rPr>
        <sz val="11"/>
        <color indexed="8"/>
        <rFont val="ＭＳ 明朝"/>
        <family val="1"/>
      </rPr>
      <t>１</t>
    </r>
    <r>
      <rPr>
        <sz val="11"/>
        <color indexed="8"/>
        <rFont val="Calibri"/>
        <family val="2"/>
      </rPr>
      <t>.</t>
    </r>
    <r>
      <rPr>
        <sz val="11"/>
        <color indexed="8"/>
        <rFont val="ＭＳ 明朝"/>
        <family val="1"/>
      </rPr>
      <t>産</t>
    </r>
    <r>
      <rPr>
        <sz val="11"/>
        <color indexed="8"/>
        <rFont val="Calibri"/>
        <family val="2"/>
      </rPr>
      <t xml:space="preserve">    </t>
    </r>
    <r>
      <rPr>
        <sz val="11"/>
        <color indexed="8"/>
        <rFont val="ＭＳ 明朝"/>
        <family val="1"/>
      </rPr>
      <t>業（</t>
    </r>
    <r>
      <rPr>
        <sz val="11"/>
        <color indexed="8"/>
        <rFont val="Calibri"/>
        <family val="2"/>
      </rPr>
      <t>1</t>
    </r>
    <r>
      <rPr>
        <sz val="11"/>
        <color indexed="8"/>
        <rFont val="ＭＳ 明朝"/>
        <family val="1"/>
      </rPr>
      <t>～</t>
    </r>
    <r>
      <rPr>
        <sz val="11"/>
        <color indexed="8"/>
        <rFont val="Calibri"/>
        <family val="2"/>
      </rPr>
      <t>11</t>
    </r>
    <r>
      <rPr>
        <sz val="11"/>
        <color indexed="8"/>
        <rFont val="ＭＳ 明朝"/>
        <family val="1"/>
      </rPr>
      <t>までの合計）</t>
    </r>
  </si>
  <si>
    <t>資料：政策部 政策経営課、ながの県勢要覧</t>
  </si>
  <si>
    <t>資料：政策部　政策経営課</t>
  </si>
  <si>
    <t>労働力状態別１５歳以上人口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</si>
</sst>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quot;△ &quot;#,##0"/>
    <numFmt numFmtId="179" formatCode="0_);[Red]\(0\)"/>
    <numFmt numFmtId="180" formatCode="#,##0_);[Red]\(#,##0\)"/>
    <numFmt numFmtId="181" formatCode="#,##0_ "/>
    <numFmt numFmtId="182" formatCode="#,##0_ ;[Red]\-#,##0\ "/>
    <numFmt numFmtId="183" formatCode="0.0_ "/>
  </numFmts>
  <fonts count="55">
    <font>
      <sz val="11"/>
      <color theme="1"/>
      <name val="Calibri"/>
      <family val="3"/>
    </font>
    <font>
      <sz val="11"/>
      <color indexed="8"/>
      <name val="ＭＳ Ｐゴシック"/>
      <family val="3"/>
    </font>
    <font>
      <sz val="18"/>
      <color indexed="54"/>
      <name val="ＭＳ Ｐゴシック"/>
      <family val="3"/>
    </font>
    <font>
      <sz val="6"/>
      <name val="ＭＳ Ｐゴシック"/>
      <family val="3"/>
    </font>
    <font>
      <sz val="11"/>
      <color indexed="8"/>
      <name val="Calibri"/>
      <family val="2"/>
    </font>
    <font>
      <sz val="11"/>
      <color indexed="8"/>
      <name val="ＭＳ 明朝"/>
      <family val="1"/>
    </font>
    <font>
      <sz val="6"/>
      <name val="ＭＳ 明朝"/>
      <family val="1"/>
    </font>
    <font>
      <sz val="11"/>
      <name val="Calibri"/>
      <family val="2"/>
    </font>
    <font>
      <sz val="11"/>
      <name val="ＭＳ Ｐゴシック"/>
      <family val="3"/>
    </font>
    <font>
      <sz val="11"/>
      <name val="ＭＳ Ｐ明朝"/>
      <family val="1"/>
    </font>
    <font>
      <sz val="11"/>
      <color indexed="8"/>
      <name val="ＭＳ Ｐ明朝"/>
      <family val="1"/>
    </font>
    <font>
      <sz val="10"/>
      <color indexed="8"/>
      <name val="ＭＳ Ｐゴシック"/>
      <family val="3"/>
    </font>
    <font>
      <sz val="10"/>
      <color indexed="8"/>
      <name val="Calibri"/>
      <family val="2"/>
    </font>
    <font>
      <sz val="13"/>
      <name val="ＭＳ Ｐ明朝"/>
      <family val="1"/>
    </font>
    <font>
      <sz val="10"/>
      <name val="ＭＳ Ｐ明朝"/>
      <family val="1"/>
    </font>
    <font>
      <sz val="9"/>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4"/>
      <color theme="1"/>
      <name val="Calibri"/>
      <family val="3"/>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style="thin"/>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style="thin"/>
      <right/>
      <top/>
      <bottom/>
    </border>
    <border>
      <left/>
      <right/>
      <top style="thin"/>
      <bottom/>
    </border>
    <border>
      <left style="thin"/>
      <right style="thin"/>
      <top/>
      <bottom/>
    </border>
    <border>
      <left/>
      <right style="thin"/>
      <top style="thin"/>
      <bottom style="thin"/>
    </border>
    <border>
      <left style="hair"/>
      <right/>
      <top style="hair"/>
      <bottom style="thin"/>
    </border>
    <border>
      <left style="hair"/>
      <right/>
      <top style="hair"/>
      <bottom style="hair"/>
    </border>
    <border>
      <left style="hair"/>
      <right/>
      <top style="thin"/>
      <bottom style="hair"/>
    </border>
    <border>
      <left/>
      <right style="thin"/>
      <top/>
      <bottom style="thin"/>
    </border>
    <border>
      <left/>
      <right style="thin"/>
      <top style="thin"/>
      <bottom/>
    </border>
    <border>
      <left/>
      <right style="thin"/>
      <top/>
      <bottom/>
    </border>
    <border>
      <left>
        <color indexed="63"/>
      </left>
      <right style="thin"/>
      <top/>
      <bottom style="hair"/>
    </border>
    <border>
      <left>
        <color indexed="63"/>
      </left>
      <right style="thin"/>
      <top style="hair"/>
      <bottom style="hair"/>
    </border>
    <border>
      <left>
        <color indexed="63"/>
      </left>
      <right style="thin"/>
      <top style="hair"/>
      <bottom style="thin"/>
    </border>
    <border>
      <left/>
      <right/>
      <top style="thin"/>
      <bottom style="thin"/>
    </border>
    <border>
      <left>
        <color indexed="63"/>
      </left>
      <right style="hair"/>
      <top style="thin"/>
      <bottom/>
    </border>
    <border>
      <left>
        <color indexed="63"/>
      </left>
      <right style="hair"/>
      <top/>
      <bottom/>
    </border>
    <border>
      <left>
        <color indexed="63"/>
      </left>
      <right style="hair"/>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09">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38" fontId="0" fillId="0" borderId="17" xfId="49" applyFont="1" applyBorder="1" applyAlignment="1">
      <alignment vertical="center"/>
    </xf>
    <xf numFmtId="38" fontId="0" fillId="0" borderId="0" xfId="49" applyFont="1" applyAlignment="1">
      <alignment vertical="center"/>
    </xf>
    <xf numFmtId="0" fontId="4" fillId="0" borderId="10" xfId="0" applyFont="1" applyBorder="1" applyAlignment="1">
      <alignment horizontal="right" vertical="center"/>
    </xf>
    <xf numFmtId="0" fontId="0" fillId="0" borderId="0" xfId="0" applyFont="1" applyBorder="1" applyAlignment="1">
      <alignment horizontal="center" vertical="center"/>
    </xf>
    <xf numFmtId="38" fontId="0" fillId="0" borderId="0" xfId="49" applyFont="1" applyBorder="1" applyAlignment="1">
      <alignment vertical="center"/>
    </xf>
    <xf numFmtId="0" fontId="0" fillId="0" borderId="0" xfId="0" applyFont="1" applyBorder="1" applyAlignment="1">
      <alignment vertical="center"/>
    </xf>
    <xf numFmtId="0" fontId="52" fillId="0" borderId="0" xfId="0" applyFont="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1" fillId="0" borderId="0" xfId="0" applyFont="1" applyAlignment="1">
      <alignment vertical="center"/>
    </xf>
    <xf numFmtId="0" fontId="0" fillId="0" borderId="16" xfId="0" applyFont="1" applyBorder="1" applyAlignment="1">
      <alignment horizontal="right" vertical="center"/>
    </xf>
    <xf numFmtId="0" fontId="52" fillId="0" borderId="18" xfId="0" applyFont="1" applyBorder="1" applyAlignment="1">
      <alignment horizontal="center" vertical="center"/>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6"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3" fontId="0" fillId="0" borderId="0" xfId="0" applyNumberFormat="1" applyFont="1" applyBorder="1" applyAlignment="1">
      <alignment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3" fontId="0" fillId="0" borderId="12"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38" fontId="4" fillId="0" borderId="0" xfId="49" applyFont="1" applyFill="1" applyBorder="1" applyAlignment="1">
      <alignment vertical="center"/>
    </xf>
    <xf numFmtId="38" fontId="4" fillId="0" borderId="16" xfId="49" applyFont="1" applyFill="1" applyBorder="1" applyAlignment="1">
      <alignment vertical="center"/>
    </xf>
    <xf numFmtId="38" fontId="4" fillId="0" borderId="17" xfId="49" applyFont="1" applyFill="1" applyBorder="1" applyAlignment="1">
      <alignment vertical="center"/>
    </xf>
    <xf numFmtId="38" fontId="4" fillId="0" borderId="12" xfId="49"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 vertical="center"/>
    </xf>
    <xf numFmtId="0" fontId="4" fillId="0" borderId="0" xfId="0" applyFont="1" applyFill="1" applyBorder="1" applyAlignment="1">
      <alignment/>
    </xf>
    <xf numFmtId="0" fontId="7" fillId="0" borderId="0" xfId="0" applyFont="1" applyBorder="1" applyAlignment="1">
      <alignment vertical="center"/>
    </xf>
    <xf numFmtId="0" fontId="7" fillId="0" borderId="0" xfId="0" applyFont="1" applyAlignment="1">
      <alignment vertical="center"/>
    </xf>
    <xf numFmtId="0" fontId="0" fillId="0" borderId="0" xfId="0" applyFont="1" applyFill="1" applyAlignment="1">
      <alignment vertical="center"/>
    </xf>
    <xf numFmtId="38" fontId="0" fillId="0" borderId="16" xfId="49" applyFont="1" applyFill="1" applyBorder="1" applyAlignment="1">
      <alignment vertical="center"/>
    </xf>
    <xf numFmtId="0" fontId="0" fillId="0" borderId="21" xfId="0" applyFont="1" applyFill="1" applyBorder="1" applyAlignment="1">
      <alignment vertical="center" shrinkToFit="1"/>
    </xf>
    <xf numFmtId="38" fontId="0" fillId="0" borderId="17" xfId="49" applyFont="1" applyFill="1" applyBorder="1" applyAlignment="1">
      <alignment vertical="center" shrinkToFit="1"/>
    </xf>
    <xf numFmtId="0" fontId="0" fillId="0" borderId="22" xfId="0" applyFont="1" applyFill="1" applyBorder="1" applyAlignment="1">
      <alignment vertical="center" shrinkToFit="1"/>
    </xf>
    <xf numFmtId="38" fontId="0" fillId="0" borderId="12" xfId="49" applyFont="1" applyFill="1" applyBorder="1" applyAlignment="1">
      <alignment vertical="center" shrinkToFit="1"/>
    </xf>
    <xf numFmtId="0" fontId="0" fillId="0" borderId="23" xfId="0" applyFont="1" applyFill="1" applyBorder="1" applyAlignment="1">
      <alignment vertical="center" shrinkToFit="1"/>
    </xf>
    <xf numFmtId="38" fontId="0" fillId="0" borderId="16" xfId="49" applyFont="1" applyFill="1" applyBorder="1" applyAlignment="1">
      <alignment vertical="center" shrinkToFit="1"/>
    </xf>
    <xf numFmtId="38" fontId="0" fillId="0" borderId="14" xfId="49" applyFont="1" applyFill="1" applyBorder="1" applyAlignment="1">
      <alignment horizontal="center" vertical="center" wrapText="1"/>
    </xf>
    <xf numFmtId="0" fontId="0" fillId="0" borderId="10" xfId="0" applyFont="1" applyFill="1" applyBorder="1" applyAlignment="1">
      <alignment vertical="center"/>
    </xf>
    <xf numFmtId="0" fontId="0" fillId="0" borderId="18"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38" fontId="7" fillId="0" borderId="15" xfId="49" applyFont="1" applyBorder="1" applyAlignment="1">
      <alignment vertical="center"/>
    </xf>
    <xf numFmtId="38" fontId="7" fillId="0" borderId="16" xfId="49" applyFont="1" applyBorder="1" applyAlignment="1">
      <alignment vertical="center"/>
    </xf>
    <xf numFmtId="38" fontId="7" fillId="0" borderId="17" xfId="49" applyFont="1" applyBorder="1" applyAlignment="1">
      <alignment vertical="center"/>
    </xf>
    <xf numFmtId="178" fontId="0" fillId="0" borderId="17" xfId="49" applyNumberFormat="1" applyFont="1" applyBorder="1" applyAlignment="1">
      <alignment vertical="center"/>
    </xf>
    <xf numFmtId="38" fontId="0" fillId="0" borderId="17" xfId="49" applyFont="1" applyBorder="1" applyAlignment="1">
      <alignment vertical="center"/>
    </xf>
    <xf numFmtId="178" fontId="0" fillId="0" borderId="12" xfId="49" applyNumberFormat="1" applyFont="1" applyBorder="1" applyAlignment="1">
      <alignment vertical="center"/>
    </xf>
    <xf numFmtId="178" fontId="0" fillId="0" borderId="16" xfId="49" applyNumberFormat="1" applyFont="1" applyBorder="1" applyAlignment="1">
      <alignmen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right" vertical="center"/>
    </xf>
    <xf numFmtId="0" fontId="53"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6" xfId="0" applyFill="1" applyBorder="1" applyAlignment="1">
      <alignment vertical="center"/>
    </xf>
    <xf numFmtId="180" fontId="0" fillId="0" borderId="0" xfId="49" applyNumberFormat="1" applyFont="1" applyAlignment="1">
      <alignment vertical="center"/>
    </xf>
    <xf numFmtId="180" fontId="0" fillId="0" borderId="10" xfId="49" applyNumberFormat="1" applyFont="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xf>
    <xf numFmtId="0" fontId="38" fillId="0" borderId="0" xfId="43" applyAlignment="1">
      <alignment vertical="center"/>
    </xf>
    <xf numFmtId="38" fontId="0" fillId="0" borderId="15" xfId="49" applyFont="1" applyFill="1" applyBorder="1" applyAlignment="1">
      <alignment horizontal="center" vertical="center" wrapText="1"/>
    </xf>
    <xf numFmtId="176" fontId="0" fillId="0" borderId="18" xfId="49" applyNumberFormat="1" applyFont="1" applyFill="1" applyBorder="1" applyAlignment="1">
      <alignment vertical="center" shrinkToFit="1"/>
    </xf>
    <xf numFmtId="176" fontId="0" fillId="0" borderId="0" xfId="49" applyNumberFormat="1" applyFont="1" applyFill="1" applyBorder="1" applyAlignment="1">
      <alignment vertical="center" shrinkToFit="1"/>
    </xf>
    <xf numFmtId="176" fontId="0" fillId="0" borderId="10" xfId="49" applyNumberFormat="1" applyFont="1" applyFill="1" applyBorder="1" applyAlignment="1">
      <alignment vertical="center" shrinkToFit="1"/>
    </xf>
    <xf numFmtId="0" fontId="0" fillId="0" borderId="0" xfId="0" applyFont="1" applyFill="1" applyBorder="1" applyAlignment="1">
      <alignment vertical="center"/>
    </xf>
    <xf numFmtId="0" fontId="0" fillId="0" borderId="18" xfId="0" applyFont="1" applyFill="1" applyBorder="1" applyAlignment="1">
      <alignment vertical="center"/>
    </xf>
    <xf numFmtId="0" fontId="4" fillId="0" borderId="20" xfId="0" applyFont="1" applyFill="1" applyBorder="1" applyAlignment="1">
      <alignment horizontal="centerContinuous"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178" fontId="0" fillId="0" borderId="12" xfId="49" applyNumberFormat="1" applyFont="1" applyFill="1" applyBorder="1" applyAlignment="1">
      <alignment vertical="center"/>
    </xf>
    <xf numFmtId="178" fontId="0" fillId="0" borderId="17" xfId="49" applyNumberFormat="1" applyFont="1" applyFill="1" applyBorder="1" applyAlignment="1">
      <alignment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horizontal="lef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20" xfId="0" applyFont="1" applyFill="1" applyBorder="1" applyAlignment="1">
      <alignment horizontal="left" vertical="center"/>
    </xf>
    <xf numFmtId="0" fontId="7" fillId="0" borderId="20" xfId="0" applyFont="1" applyFill="1" applyBorder="1" applyAlignment="1">
      <alignment vertical="center"/>
    </xf>
    <xf numFmtId="0" fontId="7" fillId="0" borderId="24" xfId="0" applyFont="1" applyFill="1" applyBorder="1" applyAlignment="1">
      <alignment vertical="center"/>
    </xf>
    <xf numFmtId="38" fontId="52" fillId="0" borderId="0" xfId="49" applyFont="1" applyBorder="1" applyAlignment="1">
      <alignment horizontal="right" vertical="center"/>
    </xf>
    <xf numFmtId="0" fontId="4"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vertical="center"/>
    </xf>
    <xf numFmtId="0" fontId="1" fillId="0" borderId="26" xfId="0" applyFont="1" applyBorder="1" applyAlignment="1">
      <alignment horizontal="center" vertical="center"/>
    </xf>
    <xf numFmtId="0" fontId="4" fillId="0" borderId="0" xfId="0" applyFont="1" applyBorder="1" applyAlignment="1">
      <alignment horizontal="center" vertical="center"/>
    </xf>
    <xf numFmtId="0" fontId="0" fillId="0" borderId="17"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horizontal="right" vertical="center"/>
    </xf>
    <xf numFmtId="0" fontId="54" fillId="0" borderId="14" xfId="0" applyFont="1" applyBorder="1" applyAlignment="1">
      <alignment horizontal="center" vertical="center"/>
    </xf>
    <xf numFmtId="0" fontId="54" fillId="0" borderId="10" xfId="0" applyFont="1" applyBorder="1" applyAlignment="1">
      <alignment horizontal="center" vertical="center"/>
    </xf>
    <xf numFmtId="181" fontId="0" fillId="0" borderId="0" xfId="0" applyNumberFormat="1" applyFont="1" applyBorder="1" applyAlignment="1">
      <alignment vertical="center"/>
    </xf>
    <xf numFmtId="181" fontId="0" fillId="0" borderId="18" xfId="0" applyNumberFormat="1" applyFont="1" applyBorder="1" applyAlignment="1">
      <alignment vertical="center"/>
    </xf>
    <xf numFmtId="0" fontId="4" fillId="0" borderId="3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1" xfId="49" applyFont="1" applyFill="1" applyBorder="1" applyAlignment="1">
      <alignment vertical="center"/>
    </xf>
    <xf numFmtId="38" fontId="4" fillId="0" borderId="19" xfId="49" applyFont="1" applyFill="1" applyBorder="1" applyAlignment="1">
      <alignment vertical="center"/>
    </xf>
    <xf numFmtId="38" fontId="4" fillId="0" borderId="13" xfId="49" applyFont="1" applyFill="1" applyBorder="1" applyAlignment="1">
      <alignment vertical="center"/>
    </xf>
    <xf numFmtId="0" fontId="0" fillId="0" borderId="30" xfId="0" applyFont="1" applyBorder="1" applyAlignment="1">
      <alignment vertical="center"/>
    </xf>
    <xf numFmtId="182" fontId="4" fillId="0" borderId="0" xfId="49" applyNumberFormat="1" applyFont="1" applyFill="1" applyBorder="1" applyAlignment="1">
      <alignment vertical="center"/>
    </xf>
    <xf numFmtId="182" fontId="4" fillId="0" borderId="16" xfId="49" applyNumberFormat="1" applyFont="1" applyFill="1" applyBorder="1" applyAlignment="1">
      <alignment vertical="center"/>
    </xf>
    <xf numFmtId="181" fontId="0" fillId="0" borderId="0" xfId="0" applyNumberFormat="1" applyFont="1" applyBorder="1" applyAlignment="1">
      <alignment vertical="center"/>
    </xf>
    <xf numFmtId="181" fontId="0" fillId="0" borderId="10" xfId="0" applyNumberFormat="1" applyFont="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right"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38" fontId="9" fillId="0" borderId="12" xfId="0" applyNumberFormat="1" applyFont="1" applyBorder="1" applyAlignment="1">
      <alignment horizontal="right" vertical="center" indent="1"/>
    </xf>
    <xf numFmtId="38" fontId="9" fillId="0" borderId="18" xfId="49" applyFont="1" applyBorder="1" applyAlignment="1">
      <alignment horizontal="right" vertical="center" indent="1"/>
    </xf>
    <xf numFmtId="38" fontId="9" fillId="0" borderId="17" xfId="49" applyFont="1" applyBorder="1" applyAlignment="1">
      <alignment horizontal="right" vertical="center" indent="1"/>
    </xf>
    <xf numFmtId="38" fontId="9" fillId="0" borderId="0" xfId="49" applyFont="1" applyBorder="1" applyAlignment="1">
      <alignment horizontal="right" vertical="center" indent="1"/>
    </xf>
    <xf numFmtId="38" fontId="9" fillId="0" borderId="17" xfId="49" applyFont="1" applyBorder="1" applyAlignment="1" quotePrefix="1">
      <alignment horizontal="right" vertical="center" indent="1"/>
    </xf>
    <xf numFmtId="0" fontId="9" fillId="0" borderId="16" xfId="0" applyFont="1" applyBorder="1" applyAlignment="1">
      <alignment horizontal="right" vertical="center" indent="1"/>
    </xf>
    <xf numFmtId="38" fontId="9" fillId="0" borderId="10" xfId="49" applyFont="1" applyBorder="1" applyAlignment="1">
      <alignment horizontal="right" vertical="center" indent="1"/>
    </xf>
    <xf numFmtId="0" fontId="9" fillId="0" borderId="0" xfId="0" applyFont="1" applyFill="1" applyBorder="1" applyAlignment="1">
      <alignment horizontal="left" vertical="center"/>
    </xf>
    <xf numFmtId="0" fontId="9" fillId="0" borderId="0" xfId="0" applyFont="1" applyAlignment="1">
      <alignment vertical="center"/>
    </xf>
    <xf numFmtId="178" fontId="0" fillId="0" borderId="0" xfId="49" applyNumberFormat="1" applyFont="1" applyBorder="1" applyAlignment="1">
      <alignment vertical="center"/>
    </xf>
    <xf numFmtId="178" fontId="0" fillId="0" borderId="0" xfId="49" applyNumberFormat="1" applyFont="1" applyFill="1" applyBorder="1" applyAlignment="1">
      <alignment vertical="center"/>
    </xf>
    <xf numFmtId="38" fontId="7" fillId="0" borderId="0" xfId="49" applyFont="1" applyBorder="1" applyAlignment="1">
      <alignment vertical="center"/>
    </xf>
    <xf numFmtId="38" fontId="7" fillId="0" borderId="10" xfId="49" applyFont="1" applyBorder="1" applyAlignment="1">
      <alignment vertical="center"/>
    </xf>
    <xf numFmtId="178" fontId="0" fillId="0" borderId="10" xfId="49" applyNumberFormat="1" applyFont="1" applyBorder="1" applyAlignment="1">
      <alignment vertical="center"/>
    </xf>
    <xf numFmtId="178" fontId="0" fillId="0" borderId="13" xfId="49" applyNumberFormat="1" applyFont="1" applyBorder="1" applyAlignment="1">
      <alignment vertical="center"/>
    </xf>
    <xf numFmtId="178" fontId="0" fillId="0" borderId="11" xfId="49" applyNumberFormat="1" applyFont="1" applyBorder="1" applyAlignment="1">
      <alignment vertical="center"/>
    </xf>
    <xf numFmtId="38" fontId="7" fillId="0" borderId="13" xfId="49" applyFont="1" applyBorder="1" applyAlignment="1">
      <alignment vertical="center"/>
    </xf>
    <xf numFmtId="38" fontId="7" fillId="0" borderId="30" xfId="49" applyFont="1" applyBorder="1" applyAlignment="1">
      <alignment vertical="center"/>
    </xf>
    <xf numFmtId="38" fontId="7" fillId="0" borderId="14" xfId="49" applyFont="1" applyBorder="1" applyAlignment="1">
      <alignment vertical="center"/>
    </xf>
    <xf numFmtId="3" fontId="7" fillId="0" borderId="14" xfId="0" applyNumberFormat="1" applyFont="1" applyBorder="1" applyAlignment="1">
      <alignment vertical="center"/>
    </xf>
    <xf numFmtId="3" fontId="7" fillId="0" borderId="13" xfId="0" applyNumberFormat="1" applyFont="1" applyBorder="1" applyAlignment="1">
      <alignment vertical="center"/>
    </xf>
    <xf numFmtId="178" fontId="0" fillId="0" borderId="19" xfId="49" applyNumberFormat="1" applyFont="1" applyBorder="1" applyAlignment="1">
      <alignment vertical="center"/>
    </xf>
    <xf numFmtId="3" fontId="0" fillId="0" borderId="19" xfId="0" applyNumberFormat="1" applyFont="1" applyBorder="1" applyAlignment="1">
      <alignment vertical="center"/>
    </xf>
    <xf numFmtId="3" fontId="7" fillId="0" borderId="19" xfId="0" applyNumberFormat="1" applyFont="1" applyBorder="1" applyAlignment="1">
      <alignment vertical="center"/>
    </xf>
    <xf numFmtId="38" fontId="0" fillId="0" borderId="19" xfId="49" applyFont="1" applyBorder="1" applyAlignment="1">
      <alignment vertical="center"/>
    </xf>
    <xf numFmtId="38" fontId="7" fillId="0" borderId="19" xfId="49" applyFont="1" applyBorder="1" applyAlignment="1">
      <alignment vertical="center"/>
    </xf>
    <xf numFmtId="0" fontId="7" fillId="0" borderId="10" xfId="0" applyFont="1" applyBorder="1" applyAlignment="1">
      <alignment horizontal="center" vertical="center"/>
    </xf>
    <xf numFmtId="0" fontId="8" fillId="0" borderId="24" xfId="0" applyFont="1" applyBorder="1" applyAlignment="1">
      <alignment horizontal="center" vertical="center"/>
    </xf>
    <xf numFmtId="38" fontId="7" fillId="0" borderId="16" xfId="49" applyFont="1" applyBorder="1" applyAlignment="1">
      <alignment vertical="center"/>
    </xf>
    <xf numFmtId="38" fontId="8" fillId="0" borderId="10" xfId="49" applyFont="1" applyBorder="1" applyAlignment="1">
      <alignment horizontal="right" vertical="center"/>
    </xf>
    <xf numFmtId="38" fontId="7" fillId="0" borderId="10" xfId="49" applyFont="1" applyBorder="1" applyAlignment="1">
      <alignment vertical="center"/>
    </xf>
    <xf numFmtId="0" fontId="52" fillId="0" borderId="0" xfId="0" applyFont="1" applyBorder="1" applyAlignment="1">
      <alignment vertical="center"/>
    </xf>
    <xf numFmtId="183" fontId="0" fillId="0" borderId="18" xfId="0" applyNumberFormat="1" applyFont="1" applyBorder="1" applyAlignment="1">
      <alignment vertical="center"/>
    </xf>
    <xf numFmtId="38" fontId="0" fillId="0" borderId="16" xfId="49" applyFont="1" applyBorder="1" applyAlignment="1">
      <alignment vertical="center"/>
    </xf>
    <xf numFmtId="38" fontId="0" fillId="0" borderId="10" xfId="49" applyFont="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9" fillId="0" borderId="0" xfId="0" applyFont="1" applyBorder="1" applyAlignment="1">
      <alignment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distributed" vertical="center" indent="1"/>
    </xf>
    <xf numFmtId="0" fontId="15" fillId="0" borderId="19" xfId="0" applyFont="1" applyBorder="1" applyAlignment="1">
      <alignment horizontal="distributed" vertical="center" indent="1"/>
    </xf>
    <xf numFmtId="0" fontId="15" fillId="0" borderId="13" xfId="0" applyFont="1" applyBorder="1" applyAlignment="1">
      <alignment horizontal="distributed" vertical="center" indent="1"/>
    </xf>
    <xf numFmtId="0" fontId="9" fillId="0" borderId="30" xfId="0" applyFont="1" applyBorder="1" applyAlignment="1">
      <alignment horizontal="center" vertical="center"/>
    </xf>
    <xf numFmtId="0" fontId="9" fillId="0" borderId="20" xfId="0" applyFont="1" applyBorder="1" applyAlignment="1">
      <alignment horizontal="center" vertical="center"/>
    </xf>
    <xf numFmtId="0" fontId="14" fillId="0" borderId="19" xfId="0" applyFont="1" applyBorder="1" applyAlignment="1">
      <alignment horizontal="distributed" vertical="center" indent="1"/>
    </xf>
    <xf numFmtId="0" fontId="9" fillId="0" borderId="25"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1" xfId="0" applyFont="1" applyBorder="1" applyAlignment="1">
      <alignment horizontal="distributed" vertical="center" indent="1"/>
    </xf>
    <xf numFmtId="0" fontId="9" fillId="0" borderId="13" xfId="0" applyFont="1" applyBorder="1" applyAlignment="1">
      <alignment horizontal="distributed" vertical="center" indent="1"/>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52" fillId="0" borderId="0" xfId="0" applyFont="1" applyBorder="1" applyAlignment="1">
      <alignment horizontal="center" vertical="center"/>
    </xf>
    <xf numFmtId="0" fontId="52" fillId="0" borderId="26" xfId="0" applyFont="1" applyBorder="1" applyAlignment="1">
      <alignment horizontal="center" vertical="center"/>
    </xf>
    <xf numFmtId="0" fontId="52" fillId="0" borderId="17"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38" fontId="0" fillId="0" borderId="15" xfId="49" applyFont="1" applyFill="1" applyBorder="1" applyAlignment="1">
      <alignment horizontal="center" vertical="center"/>
    </xf>
    <xf numFmtId="38" fontId="0" fillId="0" borderId="30" xfId="49"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B10"/>
  <sheetViews>
    <sheetView tabSelected="1" zoomScalePageLayoutView="0" workbookViewId="0" topLeftCell="A1">
      <selection activeCell="B5" sqref="B5"/>
    </sheetView>
  </sheetViews>
  <sheetFormatPr defaultColWidth="9.140625" defaultRowHeight="15"/>
  <cols>
    <col min="2" max="2" width="72.7109375" style="0" bestFit="1" customWidth="1"/>
  </cols>
  <sheetData>
    <row r="2" ht="13.5">
      <c r="B2" s="71" t="s">
        <v>120</v>
      </c>
    </row>
    <row r="3" ht="17.25">
      <c r="A3" s="70" t="s">
        <v>119</v>
      </c>
    </row>
    <row r="4" ht="13.5">
      <c r="B4" s="83" t="s">
        <v>121</v>
      </c>
    </row>
    <row r="5" ht="13.5">
      <c r="B5" s="83" t="s">
        <v>232</v>
      </c>
    </row>
    <row r="6" ht="13.5">
      <c r="B6" s="83" t="s">
        <v>123</v>
      </c>
    </row>
    <row r="7" ht="13.5">
      <c r="B7" s="83" t="s">
        <v>152</v>
      </c>
    </row>
    <row r="8" ht="13.5">
      <c r="B8" s="83" t="s">
        <v>156</v>
      </c>
    </row>
    <row r="9" ht="13.5">
      <c r="B9" s="83" t="s">
        <v>158</v>
      </c>
    </row>
    <row r="10" ht="13.5">
      <c r="B10" s="83" t="s">
        <v>159</v>
      </c>
    </row>
  </sheetData>
  <sheetProtection/>
  <hyperlinks>
    <hyperlink ref="B4" location="労働力状態別１５歳以上人口!A1" display="労働力状態別15歳以上人口"/>
    <hyperlink ref="B6" location="'産業（大分類）別事業所数及び従業者数（民営）'!A1" display="産業（大分類）別事業所数及び従業者数（民営）"/>
    <hyperlink ref="B7" location="商業における事業所数等!A1" display="商業における事業所数、従業者数、売場面積、年間商品販売額"/>
    <hyperlink ref="B8" location="製造業における事業所数等!A1" display="製造業における事業所数、従業者数、製造品出荷額等（従業者４人以上の事業所）"/>
    <hyperlink ref="B9" location="市民所得等の推移・経済活動別市内総生産!A1" display="市民所得の推移・経済活動別市内総生産（名目）"/>
    <hyperlink ref="B10" location="'市民所得（分配）'!A1" display="市民所得（分配）"/>
    <hyperlink ref="B5" location="'産業（大分類）別15歳以上就業者数'!A1" display="労働力状態別16歳以上人口"/>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11"/>
  <sheetViews>
    <sheetView zoomScalePageLayoutView="0" workbookViewId="0" topLeftCell="A1">
      <selection activeCell="A2" sqref="A2"/>
    </sheetView>
  </sheetViews>
  <sheetFormatPr defaultColWidth="9.140625" defaultRowHeight="15"/>
  <cols>
    <col min="1" max="2" width="7.57421875" style="1" customWidth="1"/>
    <col min="3" max="3" width="9.28125" style="1" customWidth="1"/>
    <col min="4" max="4" width="9.140625" style="1" customWidth="1"/>
    <col min="5" max="5" width="10.8515625" style="1" customWidth="1"/>
    <col min="6" max="6" width="12.57421875" style="1" customWidth="1"/>
    <col min="7" max="7" width="13.00390625" style="1" bestFit="1" customWidth="1"/>
    <col min="8" max="16384" width="9.00390625" style="1" customWidth="1"/>
  </cols>
  <sheetData>
    <row r="1" ht="15">
      <c r="A1" s="20" t="s">
        <v>244</v>
      </c>
    </row>
    <row r="3" spans="1:7" ht="15">
      <c r="A3" s="2" t="s">
        <v>0</v>
      </c>
      <c r="B3" s="2"/>
      <c r="C3" s="2"/>
      <c r="D3" s="2"/>
      <c r="E3" s="2"/>
      <c r="F3" s="2"/>
      <c r="G3" s="12" t="s">
        <v>12</v>
      </c>
    </row>
    <row r="4" spans="1:7" ht="15">
      <c r="A4" s="3" t="s">
        <v>1</v>
      </c>
      <c r="B4" s="3"/>
      <c r="C4" s="4" t="s">
        <v>2</v>
      </c>
      <c r="D4" s="174" t="s">
        <v>3</v>
      </c>
      <c r="E4" s="175"/>
      <c r="F4" s="176"/>
      <c r="G4" s="5" t="s">
        <v>4</v>
      </c>
    </row>
    <row r="5" spans="1:7" ht="15">
      <c r="A5" s="2"/>
      <c r="B5" s="2"/>
      <c r="C5" s="6"/>
      <c r="D5" s="7" t="s">
        <v>2</v>
      </c>
      <c r="E5" s="7" t="s">
        <v>5</v>
      </c>
      <c r="F5" s="8" t="s">
        <v>6</v>
      </c>
      <c r="G5" s="9"/>
    </row>
    <row r="6" spans="1:7" ht="15">
      <c r="A6" s="3">
        <v>2000</v>
      </c>
      <c r="B6" s="3" t="s">
        <v>7</v>
      </c>
      <c r="C6" s="10">
        <v>79016</v>
      </c>
      <c r="D6" s="11">
        <v>52807</v>
      </c>
      <c r="E6" s="11">
        <v>51248</v>
      </c>
      <c r="F6" s="11">
        <v>1559</v>
      </c>
      <c r="G6" s="11">
        <v>26073</v>
      </c>
    </row>
    <row r="7" spans="1:7" ht="15">
      <c r="A7" s="3">
        <v>2005</v>
      </c>
      <c r="B7" s="3" t="s">
        <v>8</v>
      </c>
      <c r="C7" s="10">
        <v>82429</v>
      </c>
      <c r="D7" s="11">
        <v>54055</v>
      </c>
      <c r="E7" s="11">
        <v>51907</v>
      </c>
      <c r="F7" s="11">
        <v>2148</v>
      </c>
      <c r="G7" s="11">
        <v>28065</v>
      </c>
    </row>
    <row r="8" spans="1:7" ht="15">
      <c r="A8" s="13">
        <v>2010</v>
      </c>
      <c r="B8" s="13" t="s">
        <v>9</v>
      </c>
      <c r="C8" s="10">
        <v>82979</v>
      </c>
      <c r="D8" s="14">
        <v>51972</v>
      </c>
      <c r="E8" s="14">
        <v>49401</v>
      </c>
      <c r="F8" s="14">
        <v>2571</v>
      </c>
      <c r="G8" s="14">
        <v>29468</v>
      </c>
    </row>
    <row r="9" spans="1:7" s="15" customFormat="1" ht="15">
      <c r="A9" s="13">
        <v>2015</v>
      </c>
      <c r="B9" s="109" t="s">
        <v>13</v>
      </c>
      <c r="C9" s="169">
        <v>82706</v>
      </c>
      <c r="D9" s="170">
        <v>50180</v>
      </c>
      <c r="E9" s="170">
        <v>48503</v>
      </c>
      <c r="F9" s="170">
        <v>1677</v>
      </c>
      <c r="G9" s="170">
        <v>31315</v>
      </c>
    </row>
    <row r="10" spans="1:2" ht="15">
      <c r="A10" s="17" t="s">
        <v>10</v>
      </c>
      <c r="B10" s="17"/>
    </row>
    <row r="11" ht="15">
      <c r="A11" s="1" t="s">
        <v>11</v>
      </c>
    </row>
  </sheetData>
  <sheetProtection/>
  <mergeCells count="1">
    <mergeCell ref="D4:F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26"/>
  <sheetViews>
    <sheetView zoomScalePageLayoutView="0" workbookViewId="0" topLeftCell="A1">
      <selection activeCell="E2" sqref="E2"/>
    </sheetView>
  </sheetViews>
  <sheetFormatPr defaultColWidth="9.140625" defaultRowHeight="15"/>
  <cols>
    <col min="4" max="6" width="13.140625" style="0" customWidth="1"/>
  </cols>
  <sheetData>
    <row r="1" spans="1:6" ht="15">
      <c r="A1" s="129" t="s">
        <v>230</v>
      </c>
      <c r="B1" s="130"/>
      <c r="C1" s="130"/>
      <c r="D1" s="130"/>
      <c r="E1" s="130"/>
      <c r="F1" s="130"/>
    </row>
    <row r="2" spans="1:6" ht="13.5">
      <c r="A2" s="131" t="s">
        <v>197</v>
      </c>
      <c r="B2" s="132"/>
      <c r="C2" s="131"/>
      <c r="D2" s="131"/>
      <c r="E2" s="131"/>
      <c r="F2" s="133" t="s">
        <v>198</v>
      </c>
    </row>
    <row r="3" spans="1:6" ht="13.5">
      <c r="A3" s="180" t="s">
        <v>199</v>
      </c>
      <c r="B3" s="180"/>
      <c r="C3" s="181"/>
      <c r="D3" s="135" t="s">
        <v>200</v>
      </c>
      <c r="E3" s="135" t="s">
        <v>201</v>
      </c>
      <c r="F3" s="134" t="s">
        <v>202</v>
      </c>
    </row>
    <row r="4" spans="1:6" ht="13.5">
      <c r="A4" s="180" t="s">
        <v>203</v>
      </c>
      <c r="B4" s="180"/>
      <c r="C4" s="181"/>
      <c r="D4" s="136">
        <f>SUM(D5:D25)</f>
        <v>51907</v>
      </c>
      <c r="E4" s="137">
        <f>SUM(E5:E25)</f>
        <v>49401</v>
      </c>
      <c r="F4" s="137">
        <f>SUM(F5:F25)</f>
        <v>48503</v>
      </c>
    </row>
    <row r="5" spans="1:6" ht="13.5">
      <c r="A5" s="183" t="s">
        <v>204</v>
      </c>
      <c r="B5" s="186" t="s">
        <v>205</v>
      </c>
      <c r="C5" s="186"/>
      <c r="D5" s="138">
        <v>5851</v>
      </c>
      <c r="E5" s="139">
        <v>4185</v>
      </c>
      <c r="F5" s="139">
        <v>4121</v>
      </c>
    </row>
    <row r="6" spans="1:6" ht="13.5">
      <c r="A6" s="184"/>
      <c r="B6" s="177" t="s">
        <v>206</v>
      </c>
      <c r="C6" s="177"/>
      <c r="D6" s="138">
        <v>24</v>
      </c>
      <c r="E6" s="139">
        <v>52</v>
      </c>
      <c r="F6" s="139">
        <v>66</v>
      </c>
    </row>
    <row r="7" spans="1:6" ht="13.5">
      <c r="A7" s="185"/>
      <c r="B7" s="187" t="s">
        <v>207</v>
      </c>
      <c r="C7" s="187"/>
      <c r="D7" s="138">
        <v>53</v>
      </c>
      <c r="E7" s="139">
        <v>44</v>
      </c>
      <c r="F7" s="139">
        <v>52</v>
      </c>
    </row>
    <row r="8" spans="1:6" ht="13.5">
      <c r="A8" s="183" t="s">
        <v>208</v>
      </c>
      <c r="B8" s="186" t="s">
        <v>209</v>
      </c>
      <c r="C8" s="186"/>
      <c r="D8" s="138">
        <v>50</v>
      </c>
      <c r="E8" s="139">
        <v>34</v>
      </c>
      <c r="F8" s="139">
        <v>37</v>
      </c>
    </row>
    <row r="9" spans="1:6" ht="13.5">
      <c r="A9" s="184"/>
      <c r="B9" s="177" t="s">
        <v>210</v>
      </c>
      <c r="C9" s="177"/>
      <c r="D9" s="138">
        <v>4712</v>
      </c>
      <c r="E9" s="139">
        <v>3639</v>
      </c>
      <c r="F9" s="139">
        <v>3555</v>
      </c>
    </row>
    <row r="10" spans="1:6" ht="13.5">
      <c r="A10" s="185"/>
      <c r="B10" s="187" t="s">
        <v>211</v>
      </c>
      <c r="C10" s="187"/>
      <c r="D10" s="138">
        <v>11722</v>
      </c>
      <c r="E10" s="139">
        <v>10040</v>
      </c>
      <c r="F10" s="139">
        <v>9937</v>
      </c>
    </row>
    <row r="11" spans="1:6" ht="13.5">
      <c r="A11" s="183" t="s">
        <v>212</v>
      </c>
      <c r="B11" s="186" t="s">
        <v>213</v>
      </c>
      <c r="C11" s="186"/>
      <c r="D11" s="138">
        <v>237</v>
      </c>
      <c r="E11" s="139">
        <v>267</v>
      </c>
      <c r="F11" s="139">
        <v>252</v>
      </c>
    </row>
    <row r="12" spans="1:6" ht="13.5">
      <c r="A12" s="184"/>
      <c r="B12" s="177" t="s">
        <v>214</v>
      </c>
      <c r="C12" s="177"/>
      <c r="D12" s="138">
        <v>610</v>
      </c>
      <c r="E12" s="139">
        <v>528</v>
      </c>
      <c r="F12" s="139">
        <v>544</v>
      </c>
    </row>
    <row r="13" spans="1:6" ht="13.5">
      <c r="A13" s="184"/>
      <c r="B13" s="177" t="s">
        <v>215</v>
      </c>
      <c r="C13" s="177"/>
      <c r="D13" s="138">
        <v>2151</v>
      </c>
      <c r="E13" s="139">
        <v>2168</v>
      </c>
      <c r="F13" s="139">
        <v>2059</v>
      </c>
    </row>
    <row r="14" spans="1:6" ht="13.5">
      <c r="A14" s="184"/>
      <c r="B14" s="177" t="s">
        <v>216</v>
      </c>
      <c r="C14" s="177"/>
      <c r="D14" s="138">
        <v>8214</v>
      </c>
      <c r="E14" s="139">
        <v>7412</v>
      </c>
      <c r="F14" s="139">
        <v>7091</v>
      </c>
    </row>
    <row r="15" spans="1:6" ht="13.5">
      <c r="A15" s="184"/>
      <c r="B15" s="177" t="s">
        <v>217</v>
      </c>
      <c r="C15" s="177"/>
      <c r="D15" s="138">
        <v>878</v>
      </c>
      <c r="E15" s="139">
        <v>846</v>
      </c>
      <c r="F15" s="139">
        <v>816</v>
      </c>
    </row>
    <row r="16" spans="1:6" ht="13.5">
      <c r="A16" s="184"/>
      <c r="B16" s="177" t="s">
        <v>218</v>
      </c>
      <c r="C16" s="177"/>
      <c r="D16" s="138">
        <v>271</v>
      </c>
      <c r="E16" s="139">
        <v>414</v>
      </c>
      <c r="F16" s="139">
        <v>528</v>
      </c>
    </row>
    <row r="17" spans="1:6" ht="13.5">
      <c r="A17" s="184"/>
      <c r="B17" s="182" t="s">
        <v>219</v>
      </c>
      <c r="C17" s="182"/>
      <c r="D17" s="140" t="s">
        <v>220</v>
      </c>
      <c r="E17" s="139">
        <v>1234</v>
      </c>
      <c r="F17" s="139">
        <v>1188</v>
      </c>
    </row>
    <row r="18" spans="1:6" ht="13.5">
      <c r="A18" s="184"/>
      <c r="B18" s="177" t="s">
        <v>221</v>
      </c>
      <c r="C18" s="177"/>
      <c r="D18" s="138">
        <v>2460</v>
      </c>
      <c r="E18" s="139">
        <v>2616</v>
      </c>
      <c r="F18" s="139">
        <v>2669</v>
      </c>
    </row>
    <row r="19" spans="1:6" ht="13.5">
      <c r="A19" s="184"/>
      <c r="B19" s="177" t="s">
        <v>222</v>
      </c>
      <c r="C19" s="177"/>
      <c r="D19" s="140" t="s">
        <v>220</v>
      </c>
      <c r="E19" s="139">
        <v>1612</v>
      </c>
      <c r="F19" s="139">
        <v>1578</v>
      </c>
    </row>
    <row r="20" spans="1:6" ht="13.5">
      <c r="A20" s="184"/>
      <c r="B20" s="177" t="s">
        <v>223</v>
      </c>
      <c r="C20" s="177"/>
      <c r="D20" s="138">
        <v>1983</v>
      </c>
      <c r="E20" s="139">
        <v>2046</v>
      </c>
      <c r="F20" s="139">
        <v>2069</v>
      </c>
    </row>
    <row r="21" spans="1:6" ht="13.5">
      <c r="A21" s="184"/>
      <c r="B21" s="177" t="s">
        <v>224</v>
      </c>
      <c r="C21" s="177"/>
      <c r="D21" s="138">
        <v>4620</v>
      </c>
      <c r="E21" s="139">
        <v>5398</v>
      </c>
      <c r="F21" s="139">
        <v>6419</v>
      </c>
    </row>
    <row r="22" spans="1:6" ht="13.5">
      <c r="A22" s="184"/>
      <c r="B22" s="177" t="s">
        <v>225</v>
      </c>
      <c r="C22" s="177"/>
      <c r="D22" s="138">
        <v>738</v>
      </c>
      <c r="E22" s="139">
        <v>495</v>
      </c>
      <c r="F22" s="139">
        <v>688</v>
      </c>
    </row>
    <row r="23" spans="1:6" ht="13.5">
      <c r="A23" s="184"/>
      <c r="B23" s="178" t="s">
        <v>226</v>
      </c>
      <c r="C23" s="178"/>
      <c r="D23" s="138">
        <v>5307</v>
      </c>
      <c r="E23" s="139">
        <v>2301</v>
      </c>
      <c r="F23" s="139">
        <v>2286</v>
      </c>
    </row>
    <row r="24" spans="1:6" ht="13.5">
      <c r="A24" s="185"/>
      <c r="B24" s="179" t="s">
        <v>227</v>
      </c>
      <c r="C24" s="179"/>
      <c r="D24" s="138">
        <v>1392</v>
      </c>
      <c r="E24" s="139">
        <v>1310</v>
      </c>
      <c r="F24" s="139">
        <v>1373</v>
      </c>
    </row>
    <row r="25" spans="1:6" ht="13.5">
      <c r="A25" s="180" t="s">
        <v>228</v>
      </c>
      <c r="B25" s="180"/>
      <c r="C25" s="181"/>
      <c r="D25" s="141">
        <v>634</v>
      </c>
      <c r="E25" s="142">
        <v>2760</v>
      </c>
      <c r="F25" s="142">
        <v>1175</v>
      </c>
    </row>
    <row r="26" spans="1:6" ht="13.5">
      <c r="A26" s="143" t="s">
        <v>229</v>
      </c>
      <c r="B26" s="144"/>
      <c r="C26" s="144"/>
      <c r="D26" s="144"/>
      <c r="E26" s="144"/>
      <c r="F26" s="144"/>
    </row>
  </sheetData>
  <sheetProtection/>
  <mergeCells count="26">
    <mergeCell ref="A3:C3"/>
    <mergeCell ref="A4:C4"/>
    <mergeCell ref="A5:A7"/>
    <mergeCell ref="B5:C5"/>
    <mergeCell ref="B6:C6"/>
    <mergeCell ref="B7:C7"/>
    <mergeCell ref="A8:A10"/>
    <mergeCell ref="B8:C8"/>
    <mergeCell ref="B9:C9"/>
    <mergeCell ref="B10:C10"/>
    <mergeCell ref="A11:A24"/>
    <mergeCell ref="B11:C11"/>
    <mergeCell ref="B12:C12"/>
    <mergeCell ref="B13:C13"/>
    <mergeCell ref="B14:C14"/>
    <mergeCell ref="B15:C15"/>
    <mergeCell ref="B22:C22"/>
    <mergeCell ref="B23:C23"/>
    <mergeCell ref="B24:C24"/>
    <mergeCell ref="A25:C25"/>
    <mergeCell ref="B16:C16"/>
    <mergeCell ref="B17:C17"/>
    <mergeCell ref="B18:C18"/>
    <mergeCell ref="B19:C19"/>
    <mergeCell ref="B20:C20"/>
    <mergeCell ref="B21:C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G28"/>
  <sheetViews>
    <sheetView zoomScalePageLayoutView="0" workbookViewId="0" topLeftCell="A1">
      <selection activeCell="J38" sqref="J38"/>
    </sheetView>
  </sheetViews>
  <sheetFormatPr defaultColWidth="9.140625" defaultRowHeight="15"/>
  <cols>
    <col min="1" max="1" width="32.28125" style="0" customWidth="1"/>
    <col min="3" max="3" width="9.00390625" style="0" bestFit="1" customWidth="1"/>
  </cols>
  <sheetData>
    <row r="1" ht="13.5">
      <c r="A1" t="s">
        <v>123</v>
      </c>
    </row>
    <row r="2" spans="1:7" ht="13.5">
      <c r="A2" s="75"/>
      <c r="B2" s="188" t="s">
        <v>149</v>
      </c>
      <c r="C2" s="189"/>
      <c r="D2" s="188" t="s">
        <v>150</v>
      </c>
      <c r="E2" s="192"/>
      <c r="F2" s="192" t="s">
        <v>160</v>
      </c>
      <c r="G2" s="192"/>
    </row>
    <row r="3" spans="1:7" ht="13.5">
      <c r="A3" s="76" t="s">
        <v>124</v>
      </c>
      <c r="B3" s="190" t="s">
        <v>147</v>
      </c>
      <c r="C3" s="191"/>
      <c r="D3" s="190" t="s">
        <v>148</v>
      </c>
      <c r="E3" s="193"/>
      <c r="F3" s="193" t="s">
        <v>161</v>
      </c>
      <c r="G3" s="193"/>
    </row>
    <row r="4" spans="1:7" ht="13.5">
      <c r="A4" s="74"/>
      <c r="B4" s="74" t="s">
        <v>146</v>
      </c>
      <c r="C4" s="73" t="s">
        <v>151</v>
      </c>
      <c r="D4" s="73" t="s">
        <v>146</v>
      </c>
      <c r="E4" s="73" t="s">
        <v>151</v>
      </c>
      <c r="F4" s="73" t="s">
        <v>146</v>
      </c>
      <c r="G4" s="72" t="s">
        <v>151</v>
      </c>
    </row>
    <row r="5" spans="1:7" ht="13.5">
      <c r="A5" s="75" t="s">
        <v>125</v>
      </c>
      <c r="B5" s="78">
        <v>3746</v>
      </c>
      <c r="C5" s="78">
        <v>34087</v>
      </c>
      <c r="D5" s="78">
        <v>3850</v>
      </c>
      <c r="E5" s="78">
        <v>36620</v>
      </c>
      <c r="F5" s="78">
        <v>3763</v>
      </c>
      <c r="G5" s="78">
        <v>36812</v>
      </c>
    </row>
    <row r="6" spans="1:7" ht="13.5">
      <c r="A6" s="76" t="s">
        <v>126</v>
      </c>
      <c r="B6" s="78">
        <v>42</v>
      </c>
      <c r="C6" s="78">
        <v>507</v>
      </c>
      <c r="D6" s="78">
        <v>49</v>
      </c>
      <c r="E6" s="78">
        <v>566</v>
      </c>
      <c r="F6" s="78">
        <v>50</v>
      </c>
      <c r="G6" s="78">
        <v>577</v>
      </c>
    </row>
    <row r="7" spans="1:7" ht="13.5">
      <c r="A7" s="76" t="s">
        <v>127</v>
      </c>
      <c r="B7" s="78">
        <v>34</v>
      </c>
      <c r="C7" s="78">
        <v>454</v>
      </c>
      <c r="D7" s="78">
        <v>43</v>
      </c>
      <c r="E7" s="78">
        <v>538</v>
      </c>
      <c r="F7" s="78">
        <v>44</v>
      </c>
      <c r="G7" s="78">
        <v>539</v>
      </c>
    </row>
    <row r="8" spans="1:7" ht="13.5">
      <c r="A8" s="76" t="s">
        <v>128</v>
      </c>
      <c r="B8" s="78">
        <v>6</v>
      </c>
      <c r="C8" s="78">
        <v>46</v>
      </c>
      <c r="D8" s="78">
        <v>6</v>
      </c>
      <c r="E8" s="78">
        <v>28</v>
      </c>
      <c r="F8" s="78">
        <v>6</v>
      </c>
      <c r="G8" s="78">
        <v>38</v>
      </c>
    </row>
    <row r="9" spans="1:7" ht="13.5">
      <c r="A9" s="76" t="s">
        <v>129</v>
      </c>
      <c r="B9" s="78">
        <v>3704</v>
      </c>
      <c r="C9" s="78">
        <v>33580</v>
      </c>
      <c r="D9" s="78">
        <v>3801</v>
      </c>
      <c r="E9" s="78">
        <v>36054</v>
      </c>
      <c r="F9" s="78">
        <v>3713</v>
      </c>
      <c r="G9" s="78">
        <v>36235</v>
      </c>
    </row>
    <row r="10" spans="1:7" ht="13.5">
      <c r="A10" s="76" t="s">
        <v>130</v>
      </c>
      <c r="B10" s="78">
        <v>5</v>
      </c>
      <c r="C10" s="78">
        <v>96</v>
      </c>
      <c r="D10" s="78">
        <v>1</v>
      </c>
      <c r="E10" s="78">
        <v>18</v>
      </c>
      <c r="F10" s="78">
        <v>2</v>
      </c>
      <c r="G10" s="78">
        <v>32</v>
      </c>
    </row>
    <row r="11" spans="1:7" ht="13.5">
      <c r="A11" s="76" t="s">
        <v>131</v>
      </c>
      <c r="B11" s="78">
        <v>511</v>
      </c>
      <c r="C11" s="78">
        <v>2200</v>
      </c>
      <c r="D11" s="78">
        <v>481</v>
      </c>
      <c r="E11" s="78">
        <v>2031</v>
      </c>
      <c r="F11" s="78">
        <v>456</v>
      </c>
      <c r="G11" s="78">
        <v>1942</v>
      </c>
    </row>
    <row r="12" spans="1:7" ht="13.5">
      <c r="A12" s="76" t="s">
        <v>132</v>
      </c>
      <c r="B12" s="78">
        <v>394</v>
      </c>
      <c r="C12" s="78">
        <v>9275</v>
      </c>
      <c r="D12" s="78">
        <v>383</v>
      </c>
      <c r="E12" s="78">
        <v>9972</v>
      </c>
      <c r="F12" s="78">
        <v>358</v>
      </c>
      <c r="G12" s="78">
        <v>10696</v>
      </c>
    </row>
    <row r="13" spans="1:7" ht="13.5">
      <c r="A13" s="76" t="s">
        <v>133</v>
      </c>
      <c r="B13" s="78">
        <v>2</v>
      </c>
      <c r="C13" s="78">
        <v>82</v>
      </c>
      <c r="D13" s="78">
        <v>3</v>
      </c>
      <c r="E13" s="78">
        <v>76</v>
      </c>
      <c r="F13" s="78">
        <v>4</v>
      </c>
      <c r="G13" s="78">
        <v>66</v>
      </c>
    </row>
    <row r="14" spans="1:7" ht="13.5">
      <c r="A14" s="76" t="s">
        <v>134</v>
      </c>
      <c r="B14" s="78">
        <v>17</v>
      </c>
      <c r="C14" s="78">
        <v>110</v>
      </c>
      <c r="D14" s="78">
        <v>12</v>
      </c>
      <c r="E14" s="78">
        <v>87</v>
      </c>
      <c r="F14" s="78">
        <v>13</v>
      </c>
      <c r="G14" s="78">
        <v>67</v>
      </c>
    </row>
    <row r="15" spans="1:7" ht="13.5">
      <c r="A15" s="76" t="s">
        <v>135</v>
      </c>
      <c r="B15" s="78">
        <v>77</v>
      </c>
      <c r="C15" s="78">
        <v>1658</v>
      </c>
      <c r="D15" s="78">
        <v>78</v>
      </c>
      <c r="E15" s="78">
        <v>1223</v>
      </c>
      <c r="F15" s="78">
        <v>71</v>
      </c>
      <c r="G15" s="78">
        <v>1455</v>
      </c>
    </row>
    <row r="16" spans="1:7" ht="13.5">
      <c r="A16" s="76" t="s">
        <v>136</v>
      </c>
      <c r="B16" s="78">
        <v>888</v>
      </c>
      <c r="C16" s="78">
        <v>7126</v>
      </c>
      <c r="D16" s="78">
        <v>894</v>
      </c>
      <c r="E16" s="78">
        <v>7604</v>
      </c>
      <c r="F16" s="78">
        <v>876</v>
      </c>
      <c r="G16" s="78">
        <v>7458</v>
      </c>
    </row>
    <row r="17" spans="1:7" ht="13.5">
      <c r="A17" s="76" t="s">
        <v>137</v>
      </c>
      <c r="B17" s="78">
        <v>50</v>
      </c>
      <c r="C17" s="78">
        <v>573</v>
      </c>
      <c r="D17" s="78">
        <v>37</v>
      </c>
      <c r="E17" s="78">
        <v>435</v>
      </c>
      <c r="F17" s="78">
        <v>36</v>
      </c>
      <c r="G17" s="78">
        <v>400</v>
      </c>
    </row>
    <row r="18" spans="1:7" ht="13.5">
      <c r="A18" s="76" t="s">
        <v>138</v>
      </c>
      <c r="B18" s="78">
        <v>211</v>
      </c>
      <c r="C18" s="78">
        <v>494</v>
      </c>
      <c r="D18" s="78">
        <v>222</v>
      </c>
      <c r="E18" s="78">
        <v>590</v>
      </c>
      <c r="F18" s="78">
        <v>213</v>
      </c>
      <c r="G18" s="78">
        <v>544</v>
      </c>
    </row>
    <row r="19" spans="1:7" ht="13.5">
      <c r="A19" s="76" t="s">
        <v>139</v>
      </c>
      <c r="B19" s="78">
        <v>115</v>
      </c>
      <c r="C19" s="78">
        <v>661</v>
      </c>
      <c r="D19" s="78">
        <v>122</v>
      </c>
      <c r="E19" s="78">
        <v>704</v>
      </c>
      <c r="F19" s="78">
        <v>114</v>
      </c>
      <c r="G19" s="78">
        <v>708</v>
      </c>
    </row>
    <row r="20" spans="1:7" ht="13.5">
      <c r="A20" s="76" t="s">
        <v>140</v>
      </c>
      <c r="B20" s="78">
        <v>512</v>
      </c>
      <c r="C20" s="78">
        <v>3233</v>
      </c>
      <c r="D20" s="78">
        <v>523</v>
      </c>
      <c r="E20" s="78">
        <v>3343</v>
      </c>
      <c r="F20" s="78">
        <v>517</v>
      </c>
      <c r="G20" s="78">
        <v>3516</v>
      </c>
    </row>
    <row r="21" spans="1:7" ht="13.5">
      <c r="A21" s="76" t="s">
        <v>141</v>
      </c>
      <c r="B21" s="78">
        <v>331</v>
      </c>
      <c r="C21" s="78">
        <v>1527</v>
      </c>
      <c r="D21" s="78">
        <v>354</v>
      </c>
      <c r="E21" s="78">
        <v>1650</v>
      </c>
      <c r="F21" s="78">
        <v>353</v>
      </c>
      <c r="G21" s="78">
        <v>1505</v>
      </c>
    </row>
    <row r="22" spans="1:7" ht="13.5">
      <c r="A22" s="76" t="s">
        <v>142</v>
      </c>
      <c r="B22" s="78">
        <v>118</v>
      </c>
      <c r="C22" s="78">
        <v>323</v>
      </c>
      <c r="D22" s="78">
        <v>134</v>
      </c>
      <c r="E22" s="78">
        <v>385</v>
      </c>
      <c r="F22" s="78">
        <v>136</v>
      </c>
      <c r="G22" s="78">
        <v>407</v>
      </c>
    </row>
    <row r="23" spans="1:7" ht="13.5">
      <c r="A23" s="76" t="s">
        <v>143</v>
      </c>
      <c r="B23" s="78">
        <v>256</v>
      </c>
      <c r="C23" s="78">
        <v>4832</v>
      </c>
      <c r="D23" s="78">
        <v>325</v>
      </c>
      <c r="E23" s="78">
        <v>6056</v>
      </c>
      <c r="F23" s="78">
        <v>338</v>
      </c>
      <c r="G23" s="78">
        <v>5418</v>
      </c>
    </row>
    <row r="24" spans="1:7" ht="13.5">
      <c r="A24" s="76" t="s">
        <v>144</v>
      </c>
      <c r="B24" s="78">
        <v>28</v>
      </c>
      <c r="C24" s="78">
        <v>267</v>
      </c>
      <c r="D24" s="78">
        <v>40</v>
      </c>
      <c r="E24" s="78">
        <v>608</v>
      </c>
      <c r="F24" s="78">
        <v>39</v>
      </c>
      <c r="G24" s="78">
        <v>657</v>
      </c>
    </row>
    <row r="25" spans="1:7" ht="13.5">
      <c r="A25" s="74" t="s">
        <v>145</v>
      </c>
      <c r="B25" s="79">
        <v>189</v>
      </c>
      <c r="C25" s="79">
        <v>1123</v>
      </c>
      <c r="D25" s="79">
        <v>192</v>
      </c>
      <c r="E25" s="79">
        <v>1272</v>
      </c>
      <c r="F25" s="79">
        <v>187</v>
      </c>
      <c r="G25" s="79">
        <v>1364</v>
      </c>
    </row>
    <row r="26" ht="13.5">
      <c r="A26" s="77" t="s">
        <v>164</v>
      </c>
    </row>
    <row r="27" ht="13.5">
      <c r="A27" s="77" t="s">
        <v>162</v>
      </c>
    </row>
    <row r="28" ht="13.5">
      <c r="A28" s="77" t="s">
        <v>163</v>
      </c>
    </row>
  </sheetData>
  <sheetProtection/>
  <mergeCells count="6">
    <mergeCell ref="B2:C2"/>
    <mergeCell ref="B3:C3"/>
    <mergeCell ref="D2:E2"/>
    <mergeCell ref="F2:G2"/>
    <mergeCell ref="D3:E3"/>
    <mergeCell ref="F3:G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F15"/>
  <sheetViews>
    <sheetView zoomScalePageLayoutView="0" workbookViewId="0" topLeftCell="A1">
      <selection activeCell="F17" sqref="F17"/>
    </sheetView>
  </sheetViews>
  <sheetFormatPr defaultColWidth="9.140625" defaultRowHeight="15"/>
  <cols>
    <col min="1" max="1" width="5.8515625" style="1" customWidth="1"/>
    <col min="2" max="2" width="7.57421875" style="1" customWidth="1"/>
    <col min="3" max="5" width="9.7109375" style="1" customWidth="1"/>
    <col min="6" max="6" width="11.421875" style="1" customWidth="1"/>
    <col min="7" max="16384" width="9.00390625" style="1" customWidth="1"/>
  </cols>
  <sheetData>
    <row r="1" ht="15">
      <c r="A1" s="20" t="s">
        <v>122</v>
      </c>
    </row>
    <row r="3" spans="1:6" ht="15">
      <c r="A3" s="22" t="s">
        <v>37</v>
      </c>
      <c r="B3" s="17"/>
      <c r="C3" s="18" t="s">
        <v>36</v>
      </c>
      <c r="D3" s="18" t="s">
        <v>35</v>
      </c>
      <c r="E3" s="18" t="s">
        <v>34</v>
      </c>
      <c r="F3" s="18" t="s">
        <v>33</v>
      </c>
    </row>
    <row r="4" spans="1:6" ht="15">
      <c r="A4" s="15"/>
      <c r="B4" s="15"/>
      <c r="C4" s="19" t="s">
        <v>32</v>
      </c>
      <c r="D4" s="19"/>
      <c r="E4" s="19"/>
      <c r="F4" s="19" t="s">
        <v>31</v>
      </c>
    </row>
    <row r="5" spans="1:6" ht="15">
      <c r="A5" s="2"/>
      <c r="B5" s="2"/>
      <c r="C5" s="21" t="s">
        <v>30</v>
      </c>
      <c r="D5" s="21" t="s">
        <v>29</v>
      </c>
      <c r="E5" s="21" t="s">
        <v>28</v>
      </c>
      <c r="F5" s="21" t="s">
        <v>27</v>
      </c>
    </row>
    <row r="6" spans="1:6" ht="15">
      <c r="A6" s="3">
        <v>2007</v>
      </c>
      <c r="B6" s="3" t="s">
        <v>26</v>
      </c>
      <c r="C6" s="10">
        <v>933</v>
      </c>
      <c r="D6" s="11">
        <v>7341</v>
      </c>
      <c r="E6" s="11">
        <v>163556</v>
      </c>
      <c r="F6" s="11">
        <v>16901350</v>
      </c>
    </row>
    <row r="7" spans="1:6" ht="15">
      <c r="A7" s="3">
        <v>2012</v>
      </c>
      <c r="B7" s="3" t="s">
        <v>25</v>
      </c>
      <c r="C7" s="10">
        <v>888</v>
      </c>
      <c r="D7" s="11">
        <v>7126</v>
      </c>
      <c r="E7" s="11">
        <v>126959</v>
      </c>
      <c r="F7" s="11">
        <v>13870100</v>
      </c>
    </row>
    <row r="8" spans="1:6" ht="15">
      <c r="A8" s="3">
        <v>2014</v>
      </c>
      <c r="B8" s="3" t="s">
        <v>181</v>
      </c>
      <c r="C8" s="10">
        <v>717</v>
      </c>
      <c r="D8" s="11">
        <v>5658</v>
      </c>
      <c r="E8" s="11">
        <v>130349</v>
      </c>
      <c r="F8" s="11">
        <v>16146900</v>
      </c>
    </row>
    <row r="9" spans="1:6" ht="15">
      <c r="A9" s="13">
        <v>2016</v>
      </c>
      <c r="B9" s="105" t="s">
        <v>165</v>
      </c>
      <c r="C9" s="10">
        <v>746</v>
      </c>
      <c r="D9" s="14">
        <v>6208</v>
      </c>
      <c r="E9" s="14">
        <v>133304</v>
      </c>
      <c r="F9" s="14">
        <v>17856600</v>
      </c>
    </row>
    <row r="10" spans="1:2" ht="15">
      <c r="A10" s="1" t="s">
        <v>24</v>
      </c>
      <c r="B10" s="20" t="s">
        <v>23</v>
      </c>
    </row>
    <row r="11" ht="15">
      <c r="B11" s="20" t="s">
        <v>22</v>
      </c>
    </row>
    <row r="12" ht="15">
      <c r="B12" s="16" t="s">
        <v>21</v>
      </c>
    </row>
    <row r="13" ht="15">
      <c r="B13" s="20" t="s">
        <v>20</v>
      </c>
    </row>
    <row r="14" spans="1:2" ht="15">
      <c r="A14" s="1" t="s">
        <v>14</v>
      </c>
      <c r="B14" s="1" t="s">
        <v>19</v>
      </c>
    </row>
    <row r="15" ht="15">
      <c r="B15" s="1" t="s">
        <v>18</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Q20"/>
  <sheetViews>
    <sheetView zoomScalePageLayoutView="0" workbookViewId="0" topLeftCell="A1">
      <selection activeCell="G22" sqref="G22"/>
    </sheetView>
  </sheetViews>
  <sheetFormatPr defaultColWidth="9.140625" defaultRowHeight="15"/>
  <cols>
    <col min="1" max="2" width="7.421875" style="1" customWidth="1"/>
    <col min="3" max="10" width="8.28125" style="1" customWidth="1"/>
    <col min="11" max="11" width="11.7109375" style="1" customWidth="1"/>
    <col min="12" max="13" width="7.421875" style="1" customWidth="1"/>
    <col min="14" max="17" width="11.7109375" style="1" customWidth="1"/>
    <col min="18" max="16384" width="9.00390625" style="1" customWidth="1"/>
  </cols>
  <sheetData>
    <row r="1" ht="15">
      <c r="A1" s="20" t="s">
        <v>157</v>
      </c>
    </row>
    <row r="2" spans="1:17" ht="15">
      <c r="A2" s="17"/>
      <c r="B2" s="17"/>
      <c r="C2" s="18"/>
      <c r="D2" s="17" t="s">
        <v>60</v>
      </c>
      <c r="E2" s="17"/>
      <c r="F2" s="17"/>
      <c r="G2" s="17"/>
      <c r="H2" s="17"/>
      <c r="I2" s="17"/>
      <c r="J2" s="17"/>
      <c r="K2" s="18" t="s">
        <v>59</v>
      </c>
      <c r="L2" s="18"/>
      <c r="M2" s="112"/>
      <c r="N2" s="112" t="s">
        <v>58</v>
      </c>
      <c r="O2" s="28" t="s">
        <v>57</v>
      </c>
      <c r="P2" s="28" t="s">
        <v>56</v>
      </c>
      <c r="Q2" s="17" t="s">
        <v>55</v>
      </c>
    </row>
    <row r="3" spans="1:17" ht="15">
      <c r="A3" s="194" t="s">
        <v>189</v>
      </c>
      <c r="B3" s="195"/>
      <c r="C3" s="198" t="s">
        <v>54</v>
      </c>
      <c r="D3" s="199"/>
      <c r="E3" s="200"/>
      <c r="F3" s="174" t="s">
        <v>53</v>
      </c>
      <c r="G3" s="175"/>
      <c r="H3" s="175"/>
      <c r="I3" s="175"/>
      <c r="J3" s="176"/>
      <c r="K3" s="19"/>
      <c r="L3" s="196" t="s">
        <v>190</v>
      </c>
      <c r="M3" s="197"/>
      <c r="N3" s="113" t="s">
        <v>52</v>
      </c>
      <c r="O3" s="26" t="s">
        <v>51</v>
      </c>
      <c r="P3" s="26" t="s">
        <v>50</v>
      </c>
      <c r="Q3" s="15" t="s">
        <v>49</v>
      </c>
    </row>
    <row r="4" spans="1:17" ht="15">
      <c r="A4" s="2"/>
      <c r="B4" s="2"/>
      <c r="C4" s="25" t="s">
        <v>48</v>
      </c>
      <c r="D4" s="7" t="s">
        <v>47</v>
      </c>
      <c r="E4" s="7" t="s">
        <v>46</v>
      </c>
      <c r="F4" s="115" t="s">
        <v>191</v>
      </c>
      <c r="G4" s="115" t="s">
        <v>192</v>
      </c>
      <c r="H4" s="115" t="s">
        <v>193</v>
      </c>
      <c r="I4" s="115" t="s">
        <v>194</v>
      </c>
      <c r="J4" s="116" t="s">
        <v>195</v>
      </c>
      <c r="K4" s="21" t="s">
        <v>45</v>
      </c>
      <c r="L4" s="21"/>
      <c r="M4" s="114"/>
      <c r="N4" s="114" t="s">
        <v>27</v>
      </c>
      <c r="O4" s="24" t="s">
        <v>27</v>
      </c>
      <c r="P4" s="24" t="s">
        <v>27</v>
      </c>
      <c r="Q4" s="23" t="s">
        <v>27</v>
      </c>
    </row>
    <row r="5" spans="1:17" ht="15">
      <c r="A5" s="3">
        <v>2007</v>
      </c>
      <c r="B5" s="3" t="s">
        <v>26</v>
      </c>
      <c r="C5" s="10">
        <v>273</v>
      </c>
      <c r="D5" s="11">
        <v>256</v>
      </c>
      <c r="E5" s="11">
        <v>17</v>
      </c>
      <c r="F5" s="11">
        <v>93</v>
      </c>
      <c r="G5" s="11">
        <v>63</v>
      </c>
      <c r="H5" s="11">
        <v>46</v>
      </c>
      <c r="I5" s="11">
        <v>64</v>
      </c>
      <c r="J5" s="11">
        <v>7</v>
      </c>
      <c r="K5" s="11">
        <v>12830</v>
      </c>
      <c r="L5" s="110">
        <v>2006</v>
      </c>
      <c r="M5" s="111" t="s">
        <v>44</v>
      </c>
      <c r="N5" s="11">
        <v>4789018</v>
      </c>
      <c r="O5" s="11">
        <v>66912450</v>
      </c>
      <c r="P5" s="11">
        <v>85633658</v>
      </c>
      <c r="Q5" s="11">
        <v>18393633</v>
      </c>
    </row>
    <row r="6" spans="1:17" ht="15">
      <c r="A6" s="3">
        <v>2008</v>
      </c>
      <c r="B6" s="3" t="s">
        <v>43</v>
      </c>
      <c r="C6" s="10">
        <v>276</v>
      </c>
      <c r="D6" s="11">
        <v>253</v>
      </c>
      <c r="E6" s="11">
        <v>23</v>
      </c>
      <c r="F6" s="11">
        <v>103</v>
      </c>
      <c r="G6" s="11">
        <v>63</v>
      </c>
      <c r="H6" s="11">
        <v>42</v>
      </c>
      <c r="I6" s="11">
        <v>61</v>
      </c>
      <c r="J6" s="11">
        <v>7</v>
      </c>
      <c r="K6" s="11">
        <v>11494</v>
      </c>
      <c r="L6" s="110">
        <v>2007</v>
      </c>
      <c r="M6" s="111" t="s">
        <v>26</v>
      </c>
      <c r="N6" s="11">
        <v>5136199</v>
      </c>
      <c r="O6" s="11">
        <v>78796931</v>
      </c>
      <c r="P6" s="11">
        <v>95545769</v>
      </c>
      <c r="Q6" s="11">
        <v>16407045</v>
      </c>
    </row>
    <row r="7" spans="1:17" ht="15">
      <c r="A7" s="3">
        <v>2009</v>
      </c>
      <c r="B7" s="3" t="s">
        <v>17</v>
      </c>
      <c r="C7" s="10">
        <v>245</v>
      </c>
      <c r="D7" s="11">
        <v>229</v>
      </c>
      <c r="E7" s="11">
        <v>16</v>
      </c>
      <c r="F7" s="11">
        <v>85</v>
      </c>
      <c r="G7" s="11">
        <v>59</v>
      </c>
      <c r="H7" s="11">
        <v>38</v>
      </c>
      <c r="I7" s="11">
        <v>58</v>
      </c>
      <c r="J7" s="11">
        <v>5</v>
      </c>
      <c r="K7" s="11">
        <v>9072</v>
      </c>
      <c r="L7" s="110">
        <v>2008</v>
      </c>
      <c r="M7" s="111" t="s">
        <v>43</v>
      </c>
      <c r="N7" s="11">
        <v>4810794</v>
      </c>
      <c r="O7" s="11">
        <v>68584713</v>
      </c>
      <c r="P7" s="11">
        <v>81144925</v>
      </c>
      <c r="Q7" s="11">
        <v>12112910</v>
      </c>
    </row>
    <row r="8" spans="1:17" ht="15">
      <c r="A8" s="3">
        <v>2010</v>
      </c>
      <c r="B8" s="3" t="s">
        <v>42</v>
      </c>
      <c r="C8" s="10">
        <v>238</v>
      </c>
      <c r="D8" s="11">
        <v>223</v>
      </c>
      <c r="E8" s="11">
        <v>15</v>
      </c>
      <c r="F8" s="11">
        <v>83</v>
      </c>
      <c r="G8" s="11">
        <v>51</v>
      </c>
      <c r="H8" s="11">
        <v>43</v>
      </c>
      <c r="I8" s="11">
        <v>57</v>
      </c>
      <c r="J8" s="11">
        <v>4</v>
      </c>
      <c r="K8" s="11">
        <v>8623</v>
      </c>
      <c r="L8" s="110">
        <v>2009</v>
      </c>
      <c r="M8" s="111" t="s">
        <v>17</v>
      </c>
      <c r="N8" s="11">
        <v>3794616</v>
      </c>
      <c r="O8" s="11">
        <v>23992612</v>
      </c>
      <c r="P8" s="11">
        <v>62283914</v>
      </c>
      <c r="Q8" s="11">
        <v>36581046</v>
      </c>
    </row>
    <row r="9" spans="1:17" ht="15">
      <c r="A9" s="3">
        <v>2011</v>
      </c>
      <c r="B9" s="3" t="s">
        <v>16</v>
      </c>
      <c r="C9" s="10">
        <v>237</v>
      </c>
      <c r="D9" s="11">
        <v>218</v>
      </c>
      <c r="E9" s="11">
        <v>19</v>
      </c>
      <c r="F9" s="11">
        <v>94</v>
      </c>
      <c r="G9" s="11">
        <v>54</v>
      </c>
      <c r="H9" s="11">
        <v>31</v>
      </c>
      <c r="I9" s="11">
        <v>53</v>
      </c>
      <c r="J9" s="11">
        <v>5</v>
      </c>
      <c r="K9" s="11">
        <v>8225</v>
      </c>
      <c r="L9" s="110">
        <v>2010</v>
      </c>
      <c r="M9" s="111" t="s">
        <v>42</v>
      </c>
      <c r="N9" s="11">
        <v>3687960</v>
      </c>
      <c r="O9" s="11">
        <v>24756242</v>
      </c>
      <c r="P9" s="11">
        <v>75904143</v>
      </c>
      <c r="Q9" s="11">
        <v>48839929</v>
      </c>
    </row>
    <row r="10" spans="1:17" ht="15">
      <c r="A10" s="3">
        <v>2012</v>
      </c>
      <c r="B10" s="3" t="s">
        <v>25</v>
      </c>
      <c r="C10" s="10">
        <v>225</v>
      </c>
      <c r="D10" s="11">
        <v>212</v>
      </c>
      <c r="E10" s="11">
        <v>13</v>
      </c>
      <c r="F10" s="11">
        <v>79</v>
      </c>
      <c r="G10" s="11">
        <v>58</v>
      </c>
      <c r="H10" s="11">
        <v>25</v>
      </c>
      <c r="I10" s="11">
        <v>58</v>
      </c>
      <c r="J10" s="11">
        <v>5</v>
      </c>
      <c r="K10" s="11">
        <v>9842</v>
      </c>
      <c r="L10" s="110">
        <v>2011</v>
      </c>
      <c r="M10" s="111" t="s">
        <v>16</v>
      </c>
      <c r="N10" s="11">
        <v>3612066</v>
      </c>
      <c r="O10" s="11">
        <v>20303224</v>
      </c>
      <c r="P10" s="11">
        <v>64769678</v>
      </c>
      <c r="Q10" s="11">
        <v>44200383</v>
      </c>
    </row>
    <row r="11" spans="1:17" ht="15">
      <c r="A11" s="3">
        <v>2013</v>
      </c>
      <c r="B11" s="3" t="s">
        <v>41</v>
      </c>
      <c r="C11" s="10">
        <v>218</v>
      </c>
      <c r="D11" s="11">
        <v>206</v>
      </c>
      <c r="E11" s="11">
        <v>12</v>
      </c>
      <c r="F11" s="11">
        <v>73</v>
      </c>
      <c r="G11" s="11">
        <v>57</v>
      </c>
      <c r="H11" s="11">
        <v>24</v>
      </c>
      <c r="I11" s="11">
        <v>57</v>
      </c>
      <c r="J11" s="11">
        <v>7</v>
      </c>
      <c r="K11" s="11">
        <v>10191</v>
      </c>
      <c r="L11" s="110">
        <v>2012</v>
      </c>
      <c r="M11" s="111" t="s">
        <v>25</v>
      </c>
      <c r="N11" s="11">
        <v>4566183</v>
      </c>
      <c r="O11" s="11">
        <v>27838975</v>
      </c>
      <c r="P11" s="11">
        <v>39051372</v>
      </c>
      <c r="Q11" s="11">
        <v>10859742</v>
      </c>
    </row>
    <row r="12" spans="1:17" ht="15">
      <c r="A12" s="13">
        <v>2014</v>
      </c>
      <c r="B12" s="13" t="s">
        <v>15</v>
      </c>
      <c r="C12" s="10">
        <v>218</v>
      </c>
      <c r="D12" s="14">
        <v>204</v>
      </c>
      <c r="E12" s="14">
        <v>14</v>
      </c>
      <c r="F12" s="14">
        <v>75</v>
      </c>
      <c r="G12" s="14">
        <v>47</v>
      </c>
      <c r="H12" s="14">
        <v>32</v>
      </c>
      <c r="I12" s="14">
        <v>57</v>
      </c>
      <c r="J12" s="14">
        <v>7</v>
      </c>
      <c r="K12" s="14">
        <v>10399</v>
      </c>
      <c r="L12" s="110">
        <v>2013</v>
      </c>
      <c r="M12" s="111" t="s">
        <v>41</v>
      </c>
      <c r="N12" s="11">
        <v>4855131</v>
      </c>
      <c r="O12" s="11">
        <v>28074185</v>
      </c>
      <c r="P12" s="11">
        <v>39997173</v>
      </c>
      <c r="Q12" s="14">
        <v>11414204</v>
      </c>
    </row>
    <row r="13" spans="1:17" s="15" customFormat="1" ht="15">
      <c r="A13" s="3">
        <v>2015</v>
      </c>
      <c r="B13" s="105" t="s">
        <v>40</v>
      </c>
      <c r="C13" s="104" t="s">
        <v>38</v>
      </c>
      <c r="D13" s="104" t="s">
        <v>39</v>
      </c>
      <c r="E13" s="104" t="s">
        <v>38</v>
      </c>
      <c r="F13" s="104" t="s">
        <v>38</v>
      </c>
      <c r="G13" s="104" t="s">
        <v>38</v>
      </c>
      <c r="H13" s="104" t="s">
        <v>38</v>
      </c>
      <c r="I13" s="104" t="s">
        <v>38</v>
      </c>
      <c r="J13" s="104" t="s">
        <v>38</v>
      </c>
      <c r="K13" s="104" t="s">
        <v>38</v>
      </c>
      <c r="L13" s="110">
        <v>2014</v>
      </c>
      <c r="M13" s="111" t="s">
        <v>15</v>
      </c>
      <c r="N13" s="14">
        <v>4984587</v>
      </c>
      <c r="O13" s="14">
        <v>27827299</v>
      </c>
      <c r="P13" s="14">
        <v>39830404</v>
      </c>
      <c r="Q13" s="14">
        <v>11366242</v>
      </c>
    </row>
    <row r="14" spans="1:17" s="15" customFormat="1" ht="15">
      <c r="A14" s="13">
        <v>2016</v>
      </c>
      <c r="B14" s="105" t="s">
        <v>182</v>
      </c>
      <c r="C14" s="14">
        <v>213</v>
      </c>
      <c r="D14" s="104" t="s">
        <v>166</v>
      </c>
      <c r="E14" s="104" t="s">
        <v>166</v>
      </c>
      <c r="F14" s="14">
        <v>64</v>
      </c>
      <c r="G14" s="14">
        <v>47</v>
      </c>
      <c r="H14" s="14">
        <v>34</v>
      </c>
      <c r="I14" s="14">
        <v>54</v>
      </c>
      <c r="J14" s="14">
        <v>11</v>
      </c>
      <c r="K14" s="14">
        <v>10825</v>
      </c>
      <c r="L14" s="110">
        <v>2015</v>
      </c>
      <c r="M14" s="105" t="s">
        <v>40</v>
      </c>
      <c r="N14" s="14">
        <v>5322050</v>
      </c>
      <c r="O14" s="14">
        <v>31321311</v>
      </c>
      <c r="P14" s="14">
        <v>45121128</v>
      </c>
      <c r="Q14" s="14">
        <v>13046725</v>
      </c>
    </row>
    <row r="15" spans="1:17" s="15" customFormat="1" ht="15">
      <c r="A15" s="3">
        <v>2017</v>
      </c>
      <c r="B15" s="105" t="s">
        <v>183</v>
      </c>
      <c r="C15" s="14">
        <v>210</v>
      </c>
      <c r="D15" s="104">
        <v>201</v>
      </c>
      <c r="E15" s="104">
        <v>9</v>
      </c>
      <c r="F15" s="14">
        <v>64</v>
      </c>
      <c r="G15" s="14">
        <v>47</v>
      </c>
      <c r="H15" s="14">
        <v>34</v>
      </c>
      <c r="I15" s="14">
        <v>54</v>
      </c>
      <c r="J15" s="14">
        <v>11</v>
      </c>
      <c r="K15" s="14">
        <v>11328</v>
      </c>
      <c r="L15" s="110">
        <v>2016</v>
      </c>
      <c r="M15" s="105" t="s">
        <v>182</v>
      </c>
      <c r="N15" s="14">
        <v>5420360</v>
      </c>
      <c r="O15" s="14">
        <v>29266211</v>
      </c>
      <c r="P15" s="14">
        <v>43145118</v>
      </c>
      <c r="Q15" s="14">
        <v>13136920</v>
      </c>
    </row>
    <row r="16" spans="1:17" s="15" customFormat="1" ht="15">
      <c r="A16" s="13">
        <v>2018</v>
      </c>
      <c r="B16" s="105" t="s">
        <v>184</v>
      </c>
      <c r="C16" s="14">
        <v>207</v>
      </c>
      <c r="D16" s="104">
        <v>197</v>
      </c>
      <c r="E16" s="104">
        <v>10</v>
      </c>
      <c r="F16" s="14">
        <v>56</v>
      </c>
      <c r="G16" s="14">
        <v>49</v>
      </c>
      <c r="H16" s="14">
        <v>38</v>
      </c>
      <c r="I16" s="14">
        <v>53</v>
      </c>
      <c r="J16" s="14">
        <v>11</v>
      </c>
      <c r="K16" s="14">
        <v>11653</v>
      </c>
      <c r="L16" s="110">
        <v>2017</v>
      </c>
      <c r="M16" s="105" t="s">
        <v>183</v>
      </c>
      <c r="N16" s="14">
        <v>5583050</v>
      </c>
      <c r="O16" s="14">
        <v>33279584</v>
      </c>
      <c r="P16" s="14">
        <v>47103243</v>
      </c>
      <c r="Q16" s="14">
        <v>13205165</v>
      </c>
    </row>
    <row r="17" spans="1:17" s="15" customFormat="1" ht="15">
      <c r="A17" s="13">
        <v>2019</v>
      </c>
      <c r="B17" s="108" t="s">
        <v>185</v>
      </c>
      <c r="C17" s="10">
        <v>205</v>
      </c>
      <c r="D17" s="104">
        <v>197</v>
      </c>
      <c r="E17" s="104">
        <v>8</v>
      </c>
      <c r="F17" s="14">
        <v>53</v>
      </c>
      <c r="G17" s="14">
        <v>50</v>
      </c>
      <c r="H17" s="14">
        <v>38</v>
      </c>
      <c r="I17" s="14">
        <v>53</v>
      </c>
      <c r="J17" s="14">
        <v>11</v>
      </c>
      <c r="K17" s="14">
        <v>11529</v>
      </c>
      <c r="L17" s="110">
        <v>2018</v>
      </c>
      <c r="M17" s="105" t="s">
        <v>184</v>
      </c>
      <c r="N17" s="14">
        <v>5605017</v>
      </c>
      <c r="O17" s="14">
        <v>32682509</v>
      </c>
      <c r="P17" s="14">
        <v>51026544</v>
      </c>
      <c r="Q17" s="14">
        <v>17505116</v>
      </c>
    </row>
    <row r="18" spans="1:17" s="45" customFormat="1" ht="15">
      <c r="A18" s="162">
        <v>2020</v>
      </c>
      <c r="B18" s="163" t="s">
        <v>188</v>
      </c>
      <c r="C18" s="164">
        <v>206</v>
      </c>
      <c r="D18" s="165">
        <v>199</v>
      </c>
      <c r="E18" s="165">
        <v>7</v>
      </c>
      <c r="F18" s="166">
        <v>54</v>
      </c>
      <c r="G18" s="166">
        <v>48</v>
      </c>
      <c r="H18" s="166">
        <v>36</v>
      </c>
      <c r="I18" s="166">
        <v>57</v>
      </c>
      <c r="J18" s="166">
        <v>11</v>
      </c>
      <c r="K18" s="166">
        <v>11297</v>
      </c>
      <c r="L18" s="67">
        <v>2019</v>
      </c>
      <c r="M18" s="163" t="s">
        <v>185</v>
      </c>
      <c r="N18" s="166">
        <v>5564765</v>
      </c>
      <c r="O18" s="166">
        <v>30252759</v>
      </c>
      <c r="P18" s="166">
        <v>45925924</v>
      </c>
      <c r="Q18" s="166">
        <v>14928885</v>
      </c>
    </row>
    <row r="19" ht="15">
      <c r="A19" s="106" t="s">
        <v>186</v>
      </c>
    </row>
    <row r="20" ht="15">
      <c r="A20" s="107" t="s">
        <v>187</v>
      </c>
    </row>
  </sheetData>
  <sheetProtection/>
  <mergeCells count="4">
    <mergeCell ref="A3:B3"/>
    <mergeCell ref="L3:M3"/>
    <mergeCell ref="C3:E3"/>
    <mergeCell ref="F3:J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L88"/>
  <sheetViews>
    <sheetView zoomScalePageLayoutView="0" workbookViewId="0" topLeftCell="A1">
      <selection activeCell="A44" sqref="A44"/>
    </sheetView>
  </sheetViews>
  <sheetFormatPr defaultColWidth="9.140625" defaultRowHeight="15"/>
  <cols>
    <col min="1" max="1" width="43.28125" style="1" customWidth="1"/>
    <col min="2" max="9" width="12.421875" style="1" customWidth="1"/>
    <col min="10" max="16384" width="9.00390625" style="1" customWidth="1"/>
  </cols>
  <sheetData>
    <row r="1" spans="1:9" ht="15">
      <c r="A1" s="80" t="s">
        <v>153</v>
      </c>
      <c r="B1" s="47"/>
      <c r="C1" s="47"/>
      <c r="D1" s="47"/>
      <c r="E1" s="47"/>
      <c r="F1" s="47"/>
      <c r="G1" s="47"/>
      <c r="H1" s="47"/>
      <c r="I1" s="88"/>
    </row>
    <row r="2" spans="1:9" ht="15">
      <c r="A2" s="47"/>
      <c r="B2" s="47"/>
      <c r="C2" s="47"/>
      <c r="D2" s="47"/>
      <c r="E2" s="47"/>
      <c r="F2" s="47"/>
      <c r="G2" s="47"/>
      <c r="H2" s="47"/>
      <c r="I2" s="88"/>
    </row>
    <row r="3" spans="1:8" ht="15">
      <c r="A3" s="89"/>
      <c r="B3" s="57" t="s">
        <v>83</v>
      </c>
      <c r="C3" s="201" t="s">
        <v>180</v>
      </c>
      <c r="D3" s="202"/>
      <c r="E3" s="201" t="s">
        <v>179</v>
      </c>
      <c r="F3" s="202"/>
      <c r="G3" s="175" t="s">
        <v>196</v>
      </c>
      <c r="H3" s="175"/>
    </row>
    <row r="4" spans="1:8" ht="28.5">
      <c r="A4" s="56"/>
      <c r="B4" s="56"/>
      <c r="C4" s="55" t="s">
        <v>82</v>
      </c>
      <c r="D4" s="84" t="s">
        <v>81</v>
      </c>
      <c r="E4" s="55" t="s">
        <v>82</v>
      </c>
      <c r="F4" s="84" t="s">
        <v>81</v>
      </c>
      <c r="G4" s="55" t="s">
        <v>82</v>
      </c>
      <c r="H4" s="84" t="s">
        <v>81</v>
      </c>
    </row>
    <row r="5" spans="1:8" ht="15">
      <c r="A5" s="203" t="s">
        <v>80</v>
      </c>
      <c r="B5" s="53" t="s">
        <v>79</v>
      </c>
      <c r="C5" s="52">
        <v>313496000</v>
      </c>
      <c r="D5" s="85">
        <v>-0.009249661111554452</v>
      </c>
      <c r="E5" s="52">
        <v>319354000</v>
      </c>
      <c r="F5" s="85">
        <v>1.8</v>
      </c>
      <c r="G5" s="117">
        <v>376326000</v>
      </c>
      <c r="H5" s="1">
        <v>17.8</v>
      </c>
    </row>
    <row r="6" spans="1:8" ht="15">
      <c r="A6" s="204"/>
      <c r="B6" s="51" t="s">
        <v>78</v>
      </c>
      <c r="C6" s="50">
        <v>244944000</v>
      </c>
      <c r="D6" s="86">
        <v>-0.4467588640373332</v>
      </c>
      <c r="E6" s="50">
        <v>251502000</v>
      </c>
      <c r="F6" s="86">
        <v>2.7</v>
      </c>
      <c r="G6" s="117">
        <v>260633000</v>
      </c>
      <c r="H6" s="1">
        <v>3.6</v>
      </c>
    </row>
    <row r="7" spans="1:8" ht="15">
      <c r="A7" s="205"/>
      <c r="B7" s="49" t="s">
        <v>77</v>
      </c>
      <c r="C7" s="54">
        <v>2575.5105904128895</v>
      </c>
      <c r="D7" s="87">
        <v>-10.711361182958923</v>
      </c>
      <c r="E7" s="54">
        <v>2649</v>
      </c>
      <c r="F7" s="87">
        <v>2.8</v>
      </c>
      <c r="G7" s="117">
        <v>2752</v>
      </c>
      <c r="H7" s="1">
        <v>3.9</v>
      </c>
    </row>
    <row r="8" spans="1:8" ht="15">
      <c r="A8" s="206" t="s">
        <v>76</v>
      </c>
      <c r="B8" s="53" t="s">
        <v>75</v>
      </c>
      <c r="C8" s="52">
        <v>8256134000</v>
      </c>
      <c r="D8" s="85">
        <v>-0.08163821245154024</v>
      </c>
      <c r="E8" s="52">
        <v>8425513000</v>
      </c>
      <c r="F8" s="85">
        <v>2.1</v>
      </c>
      <c r="G8" s="118">
        <v>8597553000</v>
      </c>
      <c r="H8" s="168">
        <v>2</v>
      </c>
    </row>
    <row r="9" spans="1:8" ht="15">
      <c r="A9" s="207"/>
      <c r="B9" s="51" t="s">
        <v>74</v>
      </c>
      <c r="C9" s="50">
        <v>5947434.10119388</v>
      </c>
      <c r="D9" s="86">
        <v>-0.6</v>
      </c>
      <c r="E9" s="50">
        <v>6098519.69075311</v>
      </c>
      <c r="F9" s="86">
        <v>2.5</v>
      </c>
      <c r="G9" s="117">
        <v>6210039.17540091</v>
      </c>
      <c r="H9" s="1">
        <v>1.8</v>
      </c>
    </row>
    <row r="10" spans="1:8" ht="15">
      <c r="A10" s="208"/>
      <c r="B10" s="49" t="s">
        <v>73</v>
      </c>
      <c r="C10" s="48">
        <v>2848</v>
      </c>
      <c r="D10" s="87">
        <v>-0.1</v>
      </c>
      <c r="E10" s="48">
        <v>2938</v>
      </c>
      <c r="F10" s="87">
        <v>3.1</v>
      </c>
      <c r="G10" s="117">
        <v>3010</v>
      </c>
      <c r="H10" s="2">
        <v>2.4</v>
      </c>
    </row>
    <row r="11" spans="1:9" ht="15">
      <c r="A11" s="171" t="s">
        <v>242</v>
      </c>
      <c r="B11" s="47"/>
      <c r="C11" s="47"/>
      <c r="D11" s="47"/>
      <c r="E11" s="47"/>
      <c r="F11" s="47"/>
      <c r="G11" s="89"/>
      <c r="H11" s="47"/>
      <c r="I11" s="88"/>
    </row>
    <row r="12" spans="5:12" ht="15">
      <c r="E12" s="15"/>
      <c r="F12" s="15"/>
      <c r="G12" s="15"/>
      <c r="H12" s="15"/>
      <c r="I12" s="15"/>
      <c r="J12" s="15"/>
      <c r="K12" s="15"/>
      <c r="L12" s="15"/>
    </row>
    <row r="13" spans="1:12" ht="15">
      <c r="A13" s="81" t="s">
        <v>154</v>
      </c>
      <c r="B13" s="46"/>
      <c r="C13" s="46"/>
      <c r="D13" s="46"/>
      <c r="E13" s="45"/>
      <c r="F13" s="45"/>
      <c r="G13" s="45"/>
      <c r="H13" s="45"/>
      <c r="I13" s="15"/>
      <c r="J13" s="15"/>
      <c r="K13" s="15"/>
      <c r="L13" s="15"/>
    </row>
    <row r="14" spans="5:12" ht="15">
      <c r="E14" s="15"/>
      <c r="F14" s="15"/>
      <c r="G14" s="15"/>
      <c r="H14" s="45"/>
      <c r="I14" s="15"/>
      <c r="J14" s="15"/>
      <c r="K14" s="15"/>
      <c r="L14" s="15"/>
    </row>
    <row r="15" spans="1:12" ht="15">
      <c r="A15" s="44" t="s">
        <v>72</v>
      </c>
      <c r="B15" s="43"/>
      <c r="C15" s="43"/>
      <c r="D15" s="15"/>
      <c r="E15" s="15"/>
      <c r="F15" s="15" t="s">
        <v>71</v>
      </c>
      <c r="G15" s="42"/>
      <c r="H15" s="41"/>
      <c r="I15" s="15"/>
      <c r="J15" s="15"/>
      <c r="K15" s="15"/>
      <c r="L15" s="15"/>
    </row>
    <row r="16" spans="1:12" ht="15">
      <c r="A16" s="90" t="s">
        <v>70</v>
      </c>
      <c r="B16" s="40" t="s">
        <v>69</v>
      </c>
      <c r="C16" s="40" t="s">
        <v>68</v>
      </c>
      <c r="D16" s="40" t="s">
        <v>167</v>
      </c>
      <c r="E16" s="40" t="s">
        <v>180</v>
      </c>
      <c r="F16" s="120" t="s">
        <v>179</v>
      </c>
      <c r="G16" s="119" t="s">
        <v>196</v>
      </c>
      <c r="H16" s="15"/>
      <c r="I16" s="39"/>
      <c r="J16" s="15"/>
      <c r="K16" s="15"/>
      <c r="L16" s="15"/>
    </row>
    <row r="17" spans="1:12" ht="15">
      <c r="A17" s="91" t="s">
        <v>241</v>
      </c>
      <c r="B17" s="38">
        <f aca="true" t="shared" si="0" ref="B17:G17">SUM(B18:B28)</f>
        <v>203781.10209198468</v>
      </c>
      <c r="C17" s="38">
        <f t="shared" si="0"/>
        <v>210694.03755840237</v>
      </c>
      <c r="D17" s="38">
        <f t="shared" si="0"/>
        <v>233564.73812237036</v>
      </c>
      <c r="E17" s="38">
        <f t="shared" si="0"/>
        <v>233006.39070493894</v>
      </c>
      <c r="F17" s="121">
        <f t="shared" si="0"/>
        <v>237465.8263269435</v>
      </c>
      <c r="G17" s="125">
        <f t="shared" si="0"/>
        <v>292208.756291351</v>
      </c>
      <c r="H17" s="15"/>
      <c r="I17" s="35"/>
      <c r="J17" s="15"/>
      <c r="K17" s="15"/>
      <c r="L17" s="15"/>
    </row>
    <row r="18" spans="1:12" ht="15">
      <c r="A18" s="91" t="s">
        <v>240</v>
      </c>
      <c r="B18" s="37">
        <v>7111.965417552061</v>
      </c>
      <c r="C18" s="37">
        <v>6978.148174972269</v>
      </c>
      <c r="D18" s="37">
        <v>7600.2220043470825</v>
      </c>
      <c r="E18" s="37">
        <v>8148</v>
      </c>
      <c r="F18" s="122">
        <v>8126.826326943496</v>
      </c>
      <c r="G18" s="125">
        <v>8612.769984231008</v>
      </c>
      <c r="H18" s="15"/>
      <c r="I18" s="35"/>
      <c r="J18" s="15"/>
      <c r="K18" s="15"/>
      <c r="L18" s="15"/>
    </row>
    <row r="19" spans="1:12" ht="15">
      <c r="A19" s="91" t="s">
        <v>67</v>
      </c>
      <c r="B19" s="37">
        <v>1044.3074614232773</v>
      </c>
      <c r="C19" s="37">
        <v>989.7062838311141</v>
      </c>
      <c r="D19" s="37">
        <v>857.7164276311977</v>
      </c>
      <c r="E19" s="37">
        <v>355</v>
      </c>
      <c r="F19" s="122">
        <v>372</v>
      </c>
      <c r="G19" s="125">
        <v>349.31980093764207</v>
      </c>
      <c r="H19" s="15"/>
      <c r="I19" s="35"/>
      <c r="J19" s="15"/>
      <c r="K19" s="15"/>
      <c r="L19" s="15"/>
    </row>
    <row r="20" spans="1:12" ht="15">
      <c r="A20" s="91" t="s">
        <v>66</v>
      </c>
      <c r="B20" s="37">
        <v>116366.97980309602</v>
      </c>
      <c r="C20" s="37">
        <v>117215.24838787658</v>
      </c>
      <c r="D20" s="37">
        <v>138949.7002209183</v>
      </c>
      <c r="E20" s="37">
        <v>139551</v>
      </c>
      <c r="F20" s="122">
        <v>140227</v>
      </c>
      <c r="G20" s="125">
        <v>184183.17903362817</v>
      </c>
      <c r="H20" s="15"/>
      <c r="I20" s="35"/>
      <c r="J20" s="15"/>
      <c r="K20" s="15"/>
      <c r="L20" s="15"/>
    </row>
    <row r="21" spans="1:12" ht="15">
      <c r="A21" s="91" t="s">
        <v>239</v>
      </c>
      <c r="B21" s="37">
        <v>5012</v>
      </c>
      <c r="C21" s="37">
        <v>5660</v>
      </c>
      <c r="D21" s="37">
        <v>6071</v>
      </c>
      <c r="E21" s="37">
        <v>6156</v>
      </c>
      <c r="F21" s="122">
        <v>6480</v>
      </c>
      <c r="G21" s="125">
        <v>6481.377798323366</v>
      </c>
      <c r="H21" s="167"/>
      <c r="I21" s="35"/>
      <c r="J21" s="15"/>
      <c r="K21" s="15"/>
      <c r="L21" s="15"/>
    </row>
    <row r="22" spans="1:12" ht="15">
      <c r="A22" s="91" t="s">
        <v>233</v>
      </c>
      <c r="B22" s="37">
        <v>16151</v>
      </c>
      <c r="C22" s="37">
        <v>21120</v>
      </c>
      <c r="D22" s="37">
        <v>17830</v>
      </c>
      <c r="E22" s="37">
        <v>16870</v>
      </c>
      <c r="F22" s="122">
        <v>19411</v>
      </c>
      <c r="G22" s="125">
        <v>26439.156038745754</v>
      </c>
      <c r="H22" s="15"/>
      <c r="I22" s="35"/>
      <c r="J22" s="15"/>
      <c r="K22" s="15"/>
      <c r="L22" s="15"/>
    </row>
    <row r="23" spans="1:12" ht="15">
      <c r="A23" s="91" t="s">
        <v>65</v>
      </c>
      <c r="B23" s="37">
        <v>24646.7001733101</v>
      </c>
      <c r="C23" s="37">
        <v>25364.90104602475</v>
      </c>
      <c r="D23" s="37">
        <v>27471.1670179341</v>
      </c>
      <c r="E23" s="37">
        <v>26944.39070493893</v>
      </c>
      <c r="F23" s="122">
        <v>27367</v>
      </c>
      <c r="G23" s="125">
        <v>28536.38536376517</v>
      </c>
      <c r="H23" s="167"/>
      <c r="I23" s="35"/>
      <c r="J23" s="15"/>
      <c r="K23" s="15"/>
      <c r="L23" s="15"/>
    </row>
    <row r="24" spans="1:12" ht="15">
      <c r="A24" s="91" t="s">
        <v>234</v>
      </c>
      <c r="B24" s="37">
        <v>9136.633735695212</v>
      </c>
      <c r="C24" s="37">
        <v>9458.796055340217</v>
      </c>
      <c r="D24" s="37">
        <v>9328.415945039118</v>
      </c>
      <c r="E24" s="37">
        <v>8740</v>
      </c>
      <c r="F24" s="122">
        <v>8450</v>
      </c>
      <c r="G24" s="125">
        <v>8273.725103933615</v>
      </c>
      <c r="H24" s="167"/>
      <c r="I24" s="35"/>
      <c r="J24" s="15"/>
      <c r="K24" s="15"/>
      <c r="L24" s="15"/>
    </row>
    <row r="25" spans="1:12" ht="15">
      <c r="A25" s="91" t="s">
        <v>238</v>
      </c>
      <c r="B25" s="37">
        <v>8900.857214928492</v>
      </c>
      <c r="C25" s="37">
        <v>9027.337898046948</v>
      </c>
      <c r="D25" s="37">
        <v>9520.623223106464</v>
      </c>
      <c r="E25" s="37">
        <v>10816</v>
      </c>
      <c r="F25" s="122">
        <v>11239</v>
      </c>
      <c r="G25" s="125">
        <v>11050.515976554172</v>
      </c>
      <c r="H25" s="15"/>
      <c r="I25" s="35"/>
      <c r="J25" s="15"/>
      <c r="K25" s="15"/>
      <c r="L25" s="15"/>
    </row>
    <row r="26" spans="1:12" ht="15">
      <c r="A26" s="91" t="s">
        <v>235</v>
      </c>
      <c r="B26" s="37">
        <v>1827.65828597953</v>
      </c>
      <c r="C26" s="37">
        <v>1781.4605839626543</v>
      </c>
      <c r="D26" s="37">
        <v>1778.188582518031</v>
      </c>
      <c r="E26" s="37">
        <v>1813</v>
      </c>
      <c r="F26" s="122">
        <v>1821</v>
      </c>
      <c r="G26" s="125">
        <v>1942.2388520158975</v>
      </c>
      <c r="H26" s="167"/>
      <c r="I26" s="35"/>
      <c r="J26" s="15"/>
      <c r="K26" s="15"/>
      <c r="L26" s="15"/>
    </row>
    <row r="27" spans="1:12" ht="15">
      <c r="A27" s="91" t="s">
        <v>236</v>
      </c>
      <c r="B27" s="37">
        <v>11391</v>
      </c>
      <c r="C27" s="37">
        <v>10858</v>
      </c>
      <c r="D27" s="37">
        <v>11977</v>
      </c>
      <c r="E27" s="37">
        <v>11298</v>
      </c>
      <c r="F27" s="122">
        <v>11443</v>
      </c>
      <c r="G27" s="125">
        <v>13710.708491615644</v>
      </c>
      <c r="H27" s="15"/>
      <c r="I27" s="35"/>
      <c r="J27" s="15"/>
      <c r="K27" s="15"/>
      <c r="L27" s="15"/>
    </row>
    <row r="28" spans="1:12" ht="15">
      <c r="A28" s="91" t="s">
        <v>237</v>
      </c>
      <c r="B28" s="37">
        <v>2192</v>
      </c>
      <c r="C28" s="37">
        <v>2240.4391283478603</v>
      </c>
      <c r="D28" s="37">
        <v>2180.7047008760296</v>
      </c>
      <c r="E28" s="37">
        <v>2315</v>
      </c>
      <c r="F28" s="122">
        <v>2529</v>
      </c>
      <c r="G28" s="125">
        <v>2629.3798476005095</v>
      </c>
      <c r="H28" s="15"/>
      <c r="I28" s="35"/>
      <c r="J28" s="15"/>
      <c r="K28" s="15"/>
      <c r="L28" s="15"/>
    </row>
    <row r="29" spans="1:12" ht="15">
      <c r="A29" s="91" t="s">
        <v>168</v>
      </c>
      <c r="B29" s="37">
        <v>13600</v>
      </c>
      <c r="C29" s="37">
        <v>13553</v>
      </c>
      <c r="D29" s="37">
        <v>13939</v>
      </c>
      <c r="E29" s="37">
        <v>14533</v>
      </c>
      <c r="F29" s="122">
        <v>14456</v>
      </c>
      <c r="G29" s="125">
        <v>14714.345075220885</v>
      </c>
      <c r="H29" s="15"/>
      <c r="I29" s="35"/>
      <c r="J29" s="15"/>
      <c r="K29" s="15"/>
      <c r="L29" s="15"/>
    </row>
    <row r="30" spans="1:12" ht="15">
      <c r="A30" s="91" t="s">
        <v>169</v>
      </c>
      <c r="B30" s="37">
        <v>10558</v>
      </c>
      <c r="C30" s="37">
        <v>10660</v>
      </c>
      <c r="D30" s="37">
        <v>10507</v>
      </c>
      <c r="E30" s="37">
        <v>10211</v>
      </c>
      <c r="F30" s="122">
        <v>10079</v>
      </c>
      <c r="G30" s="125">
        <v>10080.335564899862</v>
      </c>
      <c r="H30" s="15"/>
      <c r="I30" s="35"/>
      <c r="J30" s="15"/>
      <c r="K30" s="15"/>
      <c r="L30" s="15"/>
    </row>
    <row r="31" spans="1:12" ht="15">
      <c r="A31" s="91" t="s">
        <v>170</v>
      </c>
      <c r="B31" s="37">
        <v>9133</v>
      </c>
      <c r="C31" s="37">
        <v>9429</v>
      </c>
      <c r="D31" s="37">
        <v>9625</v>
      </c>
      <c r="E31" s="37">
        <v>9682</v>
      </c>
      <c r="F31" s="122">
        <v>9767</v>
      </c>
      <c r="G31" s="125">
        <v>9869.740449350604</v>
      </c>
      <c r="H31" s="15"/>
      <c r="I31" s="35"/>
      <c r="J31" s="15"/>
      <c r="K31" s="15"/>
      <c r="L31" s="15"/>
    </row>
    <row r="32" spans="1:12" ht="15">
      <c r="A32" s="91" t="s">
        <v>171</v>
      </c>
      <c r="B32" s="37">
        <v>29658</v>
      </c>
      <c r="C32" s="37">
        <v>30009</v>
      </c>
      <c r="D32" s="37">
        <v>31278</v>
      </c>
      <c r="E32" s="37">
        <v>32103</v>
      </c>
      <c r="F32" s="122">
        <v>32540</v>
      </c>
      <c r="G32" s="125">
        <v>33817.283941700225</v>
      </c>
      <c r="H32" s="15"/>
      <c r="I32" s="35"/>
      <c r="J32" s="15"/>
      <c r="K32" s="15"/>
      <c r="L32" s="15"/>
    </row>
    <row r="33" spans="1:12" ht="15">
      <c r="A33" s="91" t="s">
        <v>172</v>
      </c>
      <c r="B33" s="37">
        <v>10825</v>
      </c>
      <c r="C33" s="37">
        <v>11329</v>
      </c>
      <c r="D33" s="37">
        <v>12132</v>
      </c>
      <c r="E33" s="37">
        <v>12518</v>
      </c>
      <c r="F33" s="122">
        <v>13234</v>
      </c>
      <c r="G33" s="125">
        <v>13677.458162199193</v>
      </c>
      <c r="H33" s="15"/>
      <c r="I33" s="35"/>
      <c r="J33" s="15"/>
      <c r="K33" s="15"/>
      <c r="L33" s="15"/>
    </row>
    <row r="34" spans="1:12" ht="15">
      <c r="A34" s="92" t="s">
        <v>173</v>
      </c>
      <c r="B34" s="37">
        <v>277555</v>
      </c>
      <c r="C34" s="37">
        <v>285673</v>
      </c>
      <c r="D34" s="37">
        <v>311046</v>
      </c>
      <c r="E34" s="37">
        <v>312053</v>
      </c>
      <c r="F34" s="122">
        <v>317633</v>
      </c>
      <c r="G34" s="125">
        <v>374368</v>
      </c>
      <c r="H34" s="15"/>
      <c r="I34" s="35"/>
      <c r="J34" s="15"/>
      <c r="K34" s="15"/>
      <c r="L34" s="15"/>
    </row>
    <row r="35" spans="1:12" ht="15">
      <c r="A35" s="92" t="s">
        <v>174</v>
      </c>
      <c r="B35" s="37">
        <v>3538.519031817938</v>
      </c>
      <c r="C35" s="37">
        <v>4866</v>
      </c>
      <c r="D35" s="37">
        <v>5155</v>
      </c>
      <c r="E35" s="37">
        <v>4490</v>
      </c>
      <c r="F35" s="122">
        <v>5019</v>
      </c>
      <c r="G35" s="125">
        <v>6329</v>
      </c>
      <c r="H35" s="15"/>
      <c r="I35" s="35"/>
      <c r="J35" s="15"/>
      <c r="K35" s="15"/>
      <c r="L35" s="15"/>
    </row>
    <row r="36" spans="1:12" ht="15">
      <c r="A36" s="91" t="s">
        <v>175</v>
      </c>
      <c r="B36" s="37">
        <v>1497</v>
      </c>
      <c r="C36" s="37">
        <v>2233</v>
      </c>
      <c r="D36" s="37">
        <v>2576</v>
      </c>
      <c r="E36" s="37">
        <v>2985</v>
      </c>
      <c r="F36" s="122">
        <v>3298</v>
      </c>
      <c r="G36" s="125">
        <v>4371</v>
      </c>
      <c r="H36" s="15"/>
      <c r="I36" s="35"/>
      <c r="J36" s="15"/>
      <c r="K36" s="15"/>
      <c r="L36" s="15"/>
    </row>
    <row r="37" spans="1:12" ht="15">
      <c r="A37" s="92" t="s">
        <v>176</v>
      </c>
      <c r="B37" s="36">
        <v>279598</v>
      </c>
      <c r="C37" s="36">
        <v>288307</v>
      </c>
      <c r="D37" s="36">
        <v>313625</v>
      </c>
      <c r="E37" s="36">
        <v>313558</v>
      </c>
      <c r="F37" s="123">
        <v>319354</v>
      </c>
      <c r="G37" s="126">
        <v>376326</v>
      </c>
      <c r="H37" s="15"/>
      <c r="I37" s="35"/>
      <c r="J37" s="15"/>
      <c r="K37" s="15"/>
      <c r="L37" s="15"/>
    </row>
    <row r="38" spans="2:12" ht="15">
      <c r="B38" s="34"/>
      <c r="C38" s="34"/>
      <c r="D38" s="34"/>
      <c r="E38" s="34"/>
      <c r="F38" s="34"/>
      <c r="G38" s="124"/>
      <c r="H38" s="15"/>
      <c r="I38" s="33"/>
      <c r="J38" s="15"/>
      <c r="K38" s="15"/>
      <c r="L38" s="15"/>
    </row>
    <row r="39" spans="1:12" ht="15">
      <c r="A39" s="27" t="s">
        <v>64</v>
      </c>
      <c r="B39" s="32">
        <v>7111.965417552061</v>
      </c>
      <c r="C39" s="32">
        <v>6978.148174972269</v>
      </c>
      <c r="D39" s="32">
        <v>7600.2220043470825</v>
      </c>
      <c r="E39" s="32">
        <v>8158</v>
      </c>
      <c r="F39" s="32">
        <v>8126.826326943496</v>
      </c>
      <c r="G39" s="127">
        <v>8613</v>
      </c>
      <c r="H39" s="15"/>
      <c r="I39" s="29"/>
      <c r="J39" s="15"/>
      <c r="K39" s="15"/>
      <c r="L39" s="15"/>
    </row>
    <row r="40" spans="1:12" ht="15">
      <c r="A40" s="27" t="s">
        <v>63</v>
      </c>
      <c r="B40" s="31">
        <v>133563</v>
      </c>
      <c r="C40" s="31">
        <v>139325</v>
      </c>
      <c r="D40" s="31">
        <v>157638</v>
      </c>
      <c r="E40" s="31">
        <v>156776</v>
      </c>
      <c r="F40" s="31">
        <v>160010</v>
      </c>
      <c r="G40" s="127">
        <v>210972</v>
      </c>
      <c r="H40" s="15"/>
      <c r="I40" s="29"/>
      <c r="J40" s="15"/>
      <c r="K40" s="15"/>
      <c r="L40" s="15"/>
    </row>
    <row r="41" spans="1:12" ht="15">
      <c r="A41" s="27" t="s">
        <v>62</v>
      </c>
      <c r="B41" s="31">
        <v>136881</v>
      </c>
      <c r="C41" s="31">
        <v>139370</v>
      </c>
      <c r="D41" s="31">
        <v>154808</v>
      </c>
      <c r="E41" s="31">
        <v>147128</v>
      </c>
      <c r="F41" s="31">
        <v>149405</v>
      </c>
      <c r="G41" s="127">
        <v>154783</v>
      </c>
      <c r="H41" s="15"/>
      <c r="I41" s="29"/>
      <c r="J41" s="15"/>
      <c r="K41" s="15"/>
      <c r="L41" s="15"/>
    </row>
    <row r="42" spans="1:12" ht="15">
      <c r="A42" s="27" t="s">
        <v>61</v>
      </c>
      <c r="B42" s="30">
        <v>2043</v>
      </c>
      <c r="C42" s="30">
        <v>2633</v>
      </c>
      <c r="D42" s="30">
        <v>2579</v>
      </c>
      <c r="E42" s="30">
        <v>1505</v>
      </c>
      <c r="F42" s="30">
        <v>1721</v>
      </c>
      <c r="G42" s="128">
        <v>1958</v>
      </c>
      <c r="H42" s="15"/>
      <c r="I42" s="29"/>
      <c r="J42" s="15"/>
      <c r="K42" s="15"/>
      <c r="L42" s="15"/>
    </row>
    <row r="43" spans="1:12" ht="15">
      <c r="A43" s="172" t="s">
        <v>243</v>
      </c>
      <c r="E43" s="15"/>
      <c r="F43" s="15"/>
      <c r="G43" s="15"/>
      <c r="H43" s="15"/>
      <c r="I43" s="15"/>
      <c r="J43" s="15"/>
      <c r="K43" s="15"/>
      <c r="L43" s="15"/>
    </row>
    <row r="44" spans="5:12" ht="15">
      <c r="E44" s="15"/>
      <c r="F44" s="15"/>
      <c r="G44" s="15"/>
      <c r="H44" s="15"/>
      <c r="I44" s="15"/>
      <c r="J44" s="15"/>
      <c r="K44" s="15"/>
      <c r="L44" s="15"/>
    </row>
    <row r="45" spans="5:12" ht="15">
      <c r="E45" s="15"/>
      <c r="F45" s="15"/>
      <c r="G45" s="15"/>
      <c r="H45" s="15"/>
      <c r="I45" s="15"/>
      <c r="J45" s="15"/>
      <c r="K45" s="15"/>
      <c r="L45" s="15"/>
    </row>
    <row r="46" spans="5:12" ht="15">
      <c r="E46" s="15"/>
      <c r="F46" s="15"/>
      <c r="G46" s="15"/>
      <c r="H46" s="15"/>
      <c r="I46" s="15"/>
      <c r="J46" s="15"/>
      <c r="K46" s="15"/>
      <c r="L46" s="15"/>
    </row>
    <row r="47" spans="5:12" ht="15">
      <c r="E47" s="15"/>
      <c r="F47" s="15"/>
      <c r="G47" s="15"/>
      <c r="H47" s="15"/>
      <c r="I47" s="15"/>
      <c r="J47" s="15"/>
      <c r="K47" s="15"/>
      <c r="L47" s="15"/>
    </row>
    <row r="48" spans="5:12" ht="15">
      <c r="E48" s="15"/>
      <c r="F48" s="15"/>
      <c r="G48" s="15"/>
      <c r="H48" s="15"/>
      <c r="I48" s="15"/>
      <c r="J48" s="15"/>
      <c r="K48" s="15"/>
      <c r="L48" s="15"/>
    </row>
    <row r="49" spans="5:12" ht="15">
      <c r="E49" s="15"/>
      <c r="F49" s="15"/>
      <c r="G49" s="15"/>
      <c r="H49" s="15"/>
      <c r="I49" s="15"/>
      <c r="J49" s="15"/>
      <c r="K49" s="15"/>
      <c r="L49" s="15"/>
    </row>
    <row r="50" spans="5:12" ht="15">
      <c r="E50" s="15"/>
      <c r="F50" s="15"/>
      <c r="G50" s="15"/>
      <c r="H50" s="15"/>
      <c r="I50" s="15"/>
      <c r="J50" s="15"/>
      <c r="K50" s="15"/>
      <c r="L50" s="15"/>
    </row>
    <row r="51" spans="5:12" ht="15">
      <c r="E51" s="15"/>
      <c r="F51" s="15"/>
      <c r="G51" s="15"/>
      <c r="H51" s="15"/>
      <c r="I51" s="15"/>
      <c r="J51" s="15"/>
      <c r="K51" s="15"/>
      <c r="L51" s="15"/>
    </row>
    <row r="52" spans="5:12" ht="15">
      <c r="E52" s="15"/>
      <c r="F52" s="15"/>
      <c r="G52" s="15"/>
      <c r="H52" s="15"/>
      <c r="I52" s="15"/>
      <c r="J52" s="15"/>
      <c r="K52" s="15"/>
      <c r="L52" s="15"/>
    </row>
    <row r="53" spans="5:12" ht="15">
      <c r="E53" s="15"/>
      <c r="F53" s="15"/>
      <c r="G53" s="15"/>
      <c r="H53" s="15"/>
      <c r="I53" s="15"/>
      <c r="J53" s="15"/>
      <c r="K53" s="15"/>
      <c r="L53" s="15"/>
    </row>
    <row r="54" spans="5:12" ht="15">
      <c r="E54" s="15"/>
      <c r="F54" s="15"/>
      <c r="G54" s="15"/>
      <c r="H54" s="15"/>
      <c r="I54" s="15"/>
      <c r="J54" s="15"/>
      <c r="K54" s="15"/>
      <c r="L54" s="15"/>
    </row>
    <row r="55" spans="5:12" ht="15">
      <c r="E55" s="15"/>
      <c r="F55" s="15"/>
      <c r="G55" s="15"/>
      <c r="H55" s="15"/>
      <c r="I55" s="15"/>
      <c r="J55" s="15"/>
      <c r="K55" s="15"/>
      <c r="L55" s="15"/>
    </row>
    <row r="56" spans="5:12" ht="15">
      <c r="E56" s="15"/>
      <c r="F56" s="15"/>
      <c r="G56" s="15"/>
      <c r="H56" s="15"/>
      <c r="I56" s="15"/>
      <c r="J56" s="15"/>
      <c r="K56" s="15"/>
      <c r="L56" s="15"/>
    </row>
    <row r="57" spans="5:12" ht="15">
      <c r="E57" s="15"/>
      <c r="F57" s="15"/>
      <c r="G57" s="15"/>
      <c r="H57" s="15"/>
      <c r="I57" s="15"/>
      <c r="J57" s="15"/>
      <c r="K57" s="15"/>
      <c r="L57" s="15"/>
    </row>
    <row r="58" spans="5:12" ht="15">
      <c r="E58" s="15"/>
      <c r="F58" s="15"/>
      <c r="G58" s="15"/>
      <c r="H58" s="15"/>
      <c r="I58" s="15"/>
      <c r="J58" s="15"/>
      <c r="K58" s="15"/>
      <c r="L58" s="15"/>
    </row>
    <row r="59" spans="5:12" ht="15">
      <c r="E59" s="15"/>
      <c r="F59" s="15"/>
      <c r="G59" s="15"/>
      <c r="H59" s="15"/>
      <c r="I59" s="15"/>
      <c r="J59" s="15"/>
      <c r="K59" s="15"/>
      <c r="L59" s="15"/>
    </row>
    <row r="60" spans="5:12" ht="15">
      <c r="E60" s="15"/>
      <c r="F60" s="15"/>
      <c r="G60" s="15"/>
      <c r="H60" s="15"/>
      <c r="I60" s="15"/>
      <c r="J60" s="15"/>
      <c r="K60" s="15"/>
      <c r="L60" s="15"/>
    </row>
    <row r="61" spans="5:12" ht="15">
      <c r="E61" s="15"/>
      <c r="F61" s="15"/>
      <c r="G61" s="15"/>
      <c r="H61" s="15"/>
      <c r="I61" s="15"/>
      <c r="J61" s="15"/>
      <c r="K61" s="15"/>
      <c r="L61" s="15"/>
    </row>
    <row r="62" spans="5:12" ht="15">
      <c r="E62" s="15"/>
      <c r="F62" s="15"/>
      <c r="G62" s="15"/>
      <c r="H62" s="15"/>
      <c r="I62" s="15"/>
      <c r="J62" s="15"/>
      <c r="K62" s="15"/>
      <c r="L62" s="15"/>
    </row>
    <row r="63" spans="5:12" ht="15">
      <c r="E63" s="15"/>
      <c r="F63" s="15"/>
      <c r="G63" s="15"/>
      <c r="H63" s="15"/>
      <c r="I63" s="15"/>
      <c r="J63" s="15"/>
      <c r="K63" s="15"/>
      <c r="L63" s="15"/>
    </row>
    <row r="64" spans="5:12" ht="15">
      <c r="E64" s="15"/>
      <c r="F64" s="15"/>
      <c r="G64" s="15"/>
      <c r="H64" s="15"/>
      <c r="I64" s="15"/>
      <c r="J64" s="15"/>
      <c r="K64" s="15"/>
      <c r="L64" s="15"/>
    </row>
    <row r="65" spans="5:12" ht="15">
      <c r="E65" s="15"/>
      <c r="F65" s="15"/>
      <c r="G65" s="15"/>
      <c r="H65" s="15"/>
      <c r="I65" s="15"/>
      <c r="J65" s="15"/>
      <c r="K65" s="15"/>
      <c r="L65" s="15"/>
    </row>
    <row r="66" spans="5:12" ht="15">
      <c r="E66" s="15"/>
      <c r="F66" s="15"/>
      <c r="G66" s="15"/>
      <c r="H66" s="15"/>
      <c r="I66" s="15"/>
      <c r="J66" s="15"/>
      <c r="K66" s="15"/>
      <c r="L66" s="15"/>
    </row>
    <row r="67" spans="5:12" ht="15">
      <c r="E67" s="15"/>
      <c r="F67" s="15"/>
      <c r="G67" s="15"/>
      <c r="H67" s="15"/>
      <c r="I67" s="15"/>
      <c r="J67" s="15"/>
      <c r="K67" s="15"/>
      <c r="L67" s="15"/>
    </row>
    <row r="68" spans="5:12" ht="15">
      <c r="E68" s="15"/>
      <c r="F68" s="15"/>
      <c r="G68" s="15"/>
      <c r="H68" s="15"/>
      <c r="I68" s="15"/>
      <c r="J68" s="15"/>
      <c r="K68" s="15"/>
      <c r="L68" s="15"/>
    </row>
    <row r="69" spans="5:12" ht="15">
      <c r="E69" s="15"/>
      <c r="F69" s="15"/>
      <c r="G69" s="15"/>
      <c r="H69" s="15"/>
      <c r="I69" s="15"/>
      <c r="J69" s="15"/>
      <c r="K69" s="15"/>
      <c r="L69" s="15"/>
    </row>
    <row r="70" spans="5:12" ht="15">
      <c r="E70" s="15"/>
      <c r="F70" s="15"/>
      <c r="G70" s="15"/>
      <c r="H70" s="15"/>
      <c r="I70" s="15"/>
      <c r="J70" s="15"/>
      <c r="K70" s="15"/>
      <c r="L70" s="15"/>
    </row>
    <row r="71" spans="5:12" ht="15">
      <c r="E71" s="15"/>
      <c r="F71" s="15"/>
      <c r="G71" s="15"/>
      <c r="H71" s="15"/>
      <c r="I71" s="15"/>
      <c r="J71" s="15"/>
      <c r="K71" s="15"/>
      <c r="L71" s="15"/>
    </row>
    <row r="72" spans="5:12" ht="15">
      <c r="E72" s="15"/>
      <c r="F72" s="15"/>
      <c r="G72" s="15"/>
      <c r="H72" s="15"/>
      <c r="I72" s="15"/>
      <c r="J72" s="15"/>
      <c r="K72" s="15"/>
      <c r="L72" s="15"/>
    </row>
    <row r="73" spans="5:12" ht="15">
      <c r="E73" s="15"/>
      <c r="F73" s="15"/>
      <c r="G73" s="15"/>
      <c r="H73" s="15"/>
      <c r="I73" s="15"/>
      <c r="J73" s="15"/>
      <c r="K73" s="15"/>
      <c r="L73" s="15"/>
    </row>
    <row r="74" spans="5:12" ht="15">
      <c r="E74" s="15"/>
      <c r="F74" s="15"/>
      <c r="G74" s="15"/>
      <c r="H74" s="15"/>
      <c r="I74" s="15"/>
      <c r="J74" s="15"/>
      <c r="K74" s="15"/>
      <c r="L74" s="15"/>
    </row>
    <row r="75" spans="5:12" ht="15">
      <c r="E75" s="15"/>
      <c r="F75" s="15"/>
      <c r="G75" s="15"/>
      <c r="H75" s="15"/>
      <c r="I75" s="15"/>
      <c r="J75" s="15"/>
      <c r="K75" s="15"/>
      <c r="L75" s="15"/>
    </row>
    <row r="76" spans="5:12" ht="15">
      <c r="E76" s="15"/>
      <c r="F76" s="15"/>
      <c r="G76" s="15"/>
      <c r="H76" s="15"/>
      <c r="I76" s="15"/>
      <c r="J76" s="15"/>
      <c r="K76" s="15"/>
      <c r="L76" s="15"/>
    </row>
    <row r="77" spans="5:12" ht="15">
      <c r="E77" s="15"/>
      <c r="F77" s="15"/>
      <c r="G77" s="15"/>
      <c r="H77" s="15"/>
      <c r="I77" s="15"/>
      <c r="J77" s="15"/>
      <c r="K77" s="15"/>
      <c r="L77" s="15"/>
    </row>
    <row r="78" spans="5:12" ht="15">
      <c r="E78" s="15"/>
      <c r="F78" s="15"/>
      <c r="G78" s="15"/>
      <c r="H78" s="15"/>
      <c r="I78" s="15"/>
      <c r="J78" s="15"/>
      <c r="K78" s="15"/>
      <c r="L78" s="15"/>
    </row>
    <row r="79" spans="5:12" ht="15">
      <c r="E79" s="15"/>
      <c r="F79" s="15"/>
      <c r="G79" s="15"/>
      <c r="H79" s="15"/>
      <c r="I79" s="15"/>
      <c r="J79" s="15"/>
      <c r="K79" s="15"/>
      <c r="L79" s="15"/>
    </row>
    <row r="80" spans="5:12" ht="15">
      <c r="E80" s="15"/>
      <c r="F80" s="15"/>
      <c r="G80" s="15"/>
      <c r="H80" s="15"/>
      <c r="I80" s="15"/>
      <c r="J80" s="15"/>
      <c r="K80" s="15"/>
      <c r="L80" s="15"/>
    </row>
    <row r="81" spans="5:12" ht="15">
      <c r="E81" s="15"/>
      <c r="F81" s="15"/>
      <c r="G81" s="15"/>
      <c r="H81" s="15"/>
      <c r="I81" s="15"/>
      <c r="J81" s="15"/>
      <c r="K81" s="15"/>
      <c r="L81" s="15"/>
    </row>
    <row r="82" spans="5:12" ht="15">
      <c r="E82" s="15"/>
      <c r="F82" s="15"/>
      <c r="G82" s="15"/>
      <c r="H82" s="15"/>
      <c r="I82" s="15"/>
      <c r="J82" s="15"/>
      <c r="K82" s="15"/>
      <c r="L82" s="15"/>
    </row>
    <row r="83" spans="5:12" ht="15">
      <c r="E83" s="15"/>
      <c r="F83" s="15"/>
      <c r="G83" s="15"/>
      <c r="H83" s="15"/>
      <c r="I83" s="15"/>
      <c r="J83" s="15"/>
      <c r="K83" s="15"/>
      <c r="L83" s="15"/>
    </row>
    <row r="84" spans="5:12" ht="15">
      <c r="E84" s="15"/>
      <c r="F84" s="15"/>
      <c r="G84" s="15"/>
      <c r="H84" s="15"/>
      <c r="I84" s="15"/>
      <c r="J84" s="15"/>
      <c r="K84" s="15"/>
      <c r="L84" s="15"/>
    </row>
    <row r="85" spans="5:12" ht="15">
      <c r="E85" s="15"/>
      <c r="F85" s="15"/>
      <c r="G85" s="15"/>
      <c r="H85" s="15"/>
      <c r="I85" s="15"/>
      <c r="J85" s="15"/>
      <c r="K85" s="15"/>
      <c r="L85" s="15"/>
    </row>
    <row r="86" spans="5:12" ht="15">
      <c r="E86" s="15"/>
      <c r="F86" s="15"/>
      <c r="G86" s="15"/>
      <c r="H86" s="15"/>
      <c r="I86" s="15"/>
      <c r="J86" s="15"/>
      <c r="K86" s="15"/>
      <c r="L86" s="15"/>
    </row>
    <row r="87" spans="5:12" ht="15">
      <c r="E87" s="15"/>
      <c r="F87" s="15"/>
      <c r="G87" s="15"/>
      <c r="H87" s="15"/>
      <c r="I87" s="15"/>
      <c r="J87" s="15"/>
      <c r="K87" s="15"/>
      <c r="L87" s="15"/>
    </row>
    <row r="88" spans="5:12" ht="15">
      <c r="E88" s="15"/>
      <c r="F88" s="15"/>
      <c r="G88" s="15"/>
      <c r="H88" s="15"/>
      <c r="I88" s="15"/>
      <c r="J88" s="15"/>
      <c r="K88" s="15"/>
      <c r="L88" s="15"/>
    </row>
  </sheetData>
  <sheetProtection/>
  <mergeCells count="5">
    <mergeCell ref="E3:F3"/>
    <mergeCell ref="A5:A7"/>
    <mergeCell ref="A8:A10"/>
    <mergeCell ref="C3:D3"/>
    <mergeCell ref="G3:H3"/>
  </mergeCells>
  <printOptions/>
  <pageMargins left="0.7" right="0.7" top="0.75" bottom="0.75" header="0.3" footer="0.3"/>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G44"/>
  <sheetViews>
    <sheetView zoomScalePageLayoutView="0" workbookViewId="0" topLeftCell="A1">
      <selection activeCell="A41" sqref="A41"/>
    </sheetView>
  </sheetViews>
  <sheetFormatPr defaultColWidth="9.140625" defaultRowHeight="15"/>
  <cols>
    <col min="1" max="1" width="46.28125" style="1" customWidth="1"/>
    <col min="2" max="4" width="9.00390625" style="1" customWidth="1"/>
    <col min="5" max="6" width="9.00390625" style="15" customWidth="1"/>
    <col min="7" max="16384" width="9.00390625" style="1" customWidth="1"/>
  </cols>
  <sheetData>
    <row r="1" spans="1:4" ht="15">
      <c r="A1" s="82" t="s">
        <v>155</v>
      </c>
      <c r="B1" s="34"/>
      <c r="C1" s="34"/>
      <c r="D1" s="34"/>
    </row>
    <row r="2" spans="1:6" ht="15">
      <c r="A2" s="34"/>
      <c r="B2" s="34"/>
      <c r="C2" s="34"/>
      <c r="D2" s="69"/>
      <c r="E2" s="69"/>
      <c r="F2" s="69" t="s">
        <v>118</v>
      </c>
    </row>
    <row r="3" spans="1:7" ht="15">
      <c r="A3" s="95" t="s">
        <v>117</v>
      </c>
      <c r="B3" s="68" t="s">
        <v>69</v>
      </c>
      <c r="C3" s="68" t="s">
        <v>68</v>
      </c>
      <c r="D3" s="68" t="s">
        <v>177</v>
      </c>
      <c r="E3" s="68" t="s">
        <v>178</v>
      </c>
      <c r="F3" s="68" t="s">
        <v>179</v>
      </c>
      <c r="G3" s="68" t="s">
        <v>231</v>
      </c>
    </row>
    <row r="4" spans="1:7" ht="15">
      <c r="A4" s="96"/>
      <c r="B4" s="67">
        <v>2013</v>
      </c>
      <c r="C4" s="67">
        <v>2014</v>
      </c>
      <c r="D4" s="67">
        <v>2015</v>
      </c>
      <c r="E4" s="67">
        <v>2016</v>
      </c>
      <c r="F4" s="67">
        <v>2017</v>
      </c>
      <c r="G4" s="67">
        <v>2018</v>
      </c>
    </row>
    <row r="5" spans="1:7" ht="15">
      <c r="A5" s="97" t="s">
        <v>116</v>
      </c>
      <c r="B5" s="65">
        <v>189256.95731432107</v>
      </c>
      <c r="C5" s="93">
        <v>192539.2982945837</v>
      </c>
      <c r="D5" s="93">
        <v>194683.74360593734</v>
      </c>
      <c r="E5" s="151">
        <v>198529.90759389248</v>
      </c>
      <c r="F5" s="151">
        <v>202196.29207886677</v>
      </c>
      <c r="G5" s="146">
        <v>208173.63065211536</v>
      </c>
    </row>
    <row r="6" spans="1:7" ht="15">
      <c r="A6" s="98" t="s">
        <v>115</v>
      </c>
      <c r="B6" s="63">
        <v>164729.5755700355</v>
      </c>
      <c r="C6" s="94">
        <v>167068.93076698107</v>
      </c>
      <c r="D6" s="94">
        <v>168558.7296746434</v>
      </c>
      <c r="E6" s="157">
        <v>171935.64359837526</v>
      </c>
      <c r="F6" s="157">
        <v>175115.50770687696</v>
      </c>
      <c r="G6" s="146">
        <v>180602.10322111662</v>
      </c>
    </row>
    <row r="7" spans="1:7" ht="15">
      <c r="A7" s="98" t="s">
        <v>114</v>
      </c>
      <c r="B7" s="63">
        <v>24527.38174428559</v>
      </c>
      <c r="C7" s="94">
        <v>25470.36752760266</v>
      </c>
      <c r="D7" s="94">
        <v>26125.013931293957</v>
      </c>
      <c r="E7" s="157">
        <v>26594.263995517216</v>
      </c>
      <c r="F7" s="157">
        <v>27080.784371989797</v>
      </c>
      <c r="G7" s="146">
        <v>27571.52743099874</v>
      </c>
    </row>
    <row r="8" spans="1:7" ht="15">
      <c r="A8" s="99" t="s">
        <v>113</v>
      </c>
      <c r="B8" s="63">
        <v>23409.50311011718</v>
      </c>
      <c r="C8" s="94">
        <v>23662.64798226796</v>
      </c>
      <c r="D8" s="94">
        <v>24116.243579691127</v>
      </c>
      <c r="E8" s="157">
        <v>24377.111297067884</v>
      </c>
      <c r="F8" s="157">
        <v>24846.948781822186</v>
      </c>
      <c r="G8" s="146">
        <v>25272.250649980586</v>
      </c>
    </row>
    <row r="9" spans="1:7" ht="15">
      <c r="A9" s="100" t="s">
        <v>112</v>
      </c>
      <c r="B9" s="66">
        <v>1117.8786341684083</v>
      </c>
      <c r="C9" s="66">
        <v>1807.7195453346967</v>
      </c>
      <c r="D9" s="66">
        <v>2008.7641639623992</v>
      </c>
      <c r="E9" s="150">
        <v>2217.1526984493325</v>
      </c>
      <c r="F9" s="150">
        <v>2233.83559016761</v>
      </c>
      <c r="G9" s="149">
        <v>2299.2767810181545</v>
      </c>
    </row>
    <row r="10" spans="1:7" ht="15">
      <c r="A10" s="97" t="s">
        <v>111</v>
      </c>
      <c r="B10" s="65">
        <v>10802.498123525622</v>
      </c>
      <c r="C10" s="65">
        <v>12748.973884921554</v>
      </c>
      <c r="D10" s="65">
        <v>13326.615139666017</v>
      </c>
      <c r="E10" s="151">
        <v>12789.41099571115</v>
      </c>
      <c r="F10" s="151">
        <v>12883.277392627664</v>
      </c>
      <c r="G10" s="145">
        <v>13184.005824090378</v>
      </c>
    </row>
    <row r="11" spans="1:7" ht="15">
      <c r="A11" s="98" t="s">
        <v>101</v>
      </c>
      <c r="B11" s="63">
        <v>15690.71128544276</v>
      </c>
      <c r="C11" s="63">
        <v>17637.016443562185</v>
      </c>
      <c r="D11" s="63">
        <v>18096.348619267068</v>
      </c>
      <c r="E11" s="157">
        <v>17253.727750878523</v>
      </c>
      <c r="F11" s="157">
        <v>17044.682897841896</v>
      </c>
      <c r="G11" s="145">
        <v>17642.080032647813</v>
      </c>
    </row>
    <row r="12" spans="1:7" ht="15">
      <c r="A12" s="98" t="s">
        <v>100</v>
      </c>
      <c r="B12" s="63">
        <v>4888.213161917138</v>
      </c>
      <c r="C12" s="63">
        <v>4888.042558640632</v>
      </c>
      <c r="D12" s="63">
        <v>4769.733479601052</v>
      </c>
      <c r="E12" s="157">
        <v>4464.316755167372</v>
      </c>
      <c r="F12" s="157">
        <v>4161.405505214232</v>
      </c>
      <c r="G12" s="145">
        <v>4458.074208557435</v>
      </c>
    </row>
    <row r="13" spans="1:7" ht="15">
      <c r="A13" s="98" t="s">
        <v>110</v>
      </c>
      <c r="B13" s="63">
        <v>-1537.2728636305392</v>
      </c>
      <c r="C13" s="63">
        <v>-1267.2737777678203</v>
      </c>
      <c r="D13" s="63">
        <v>-844.0913894671689</v>
      </c>
      <c r="E13" s="157">
        <v>-1085.4000609636846</v>
      </c>
      <c r="F13" s="157">
        <v>-196.0108816014067</v>
      </c>
      <c r="G13" s="145">
        <v>-21.41573568569038</v>
      </c>
    </row>
    <row r="14" spans="1:7" ht="15">
      <c r="A14" s="99" t="s">
        <v>101</v>
      </c>
      <c r="B14" s="63">
        <v>3004.553832455964</v>
      </c>
      <c r="C14" s="63">
        <v>3223.3174775320267</v>
      </c>
      <c r="D14" s="63">
        <v>3485.4156465483516</v>
      </c>
      <c r="E14" s="157">
        <v>2994.257101641621</v>
      </c>
      <c r="F14" s="157">
        <v>3622.9616891436513</v>
      </c>
      <c r="G14" s="145">
        <v>4157.620012467668</v>
      </c>
    </row>
    <row r="15" spans="1:7" ht="15">
      <c r="A15" s="99" t="s">
        <v>100</v>
      </c>
      <c r="B15" s="63">
        <v>4541.826696086503</v>
      </c>
      <c r="C15" s="63">
        <v>4490.591255299847</v>
      </c>
      <c r="D15" s="63">
        <v>4329.5070360155205</v>
      </c>
      <c r="E15" s="157">
        <v>4079.6571626053055</v>
      </c>
      <c r="F15" s="157">
        <v>3818.972570745058</v>
      </c>
      <c r="G15" s="145">
        <v>4179.035748153358</v>
      </c>
    </row>
    <row r="16" spans="1:7" ht="15">
      <c r="A16" s="98" t="s">
        <v>109</v>
      </c>
      <c r="B16" s="63">
        <v>12147.82748601682</v>
      </c>
      <c r="C16" s="63">
        <v>13816.288128973349</v>
      </c>
      <c r="D16" s="63">
        <v>13974.982025422705</v>
      </c>
      <c r="E16" s="157">
        <v>13696.92961133121</v>
      </c>
      <c r="F16" s="157">
        <v>12879.387890925813</v>
      </c>
      <c r="G16" s="145">
        <v>12946.037244971823</v>
      </c>
    </row>
    <row r="17" spans="1:7" ht="15">
      <c r="A17" s="99" t="s">
        <v>108</v>
      </c>
      <c r="B17" s="63">
        <v>1362.460444683887</v>
      </c>
      <c r="C17" s="63">
        <v>1822.191040125331</v>
      </c>
      <c r="D17" s="63">
        <v>2574.3308725021734</v>
      </c>
      <c r="E17" s="157">
        <v>2902.4915753322634</v>
      </c>
      <c r="F17" s="157">
        <v>2619.1147968335326</v>
      </c>
      <c r="G17" s="145">
        <v>3106.59814836155</v>
      </c>
    </row>
    <row r="18" spans="1:7" ht="15">
      <c r="A18" s="99" t="s">
        <v>107</v>
      </c>
      <c r="B18" s="63">
        <v>1684.9053339137247</v>
      </c>
      <c r="C18" s="63">
        <v>2185.468433497034</v>
      </c>
      <c r="D18" s="63">
        <v>2983.009544581765</v>
      </c>
      <c r="E18" s="157">
        <v>3254.2240906519196</v>
      </c>
      <c r="F18" s="157">
        <v>2929.938230037929</v>
      </c>
      <c r="G18" s="145">
        <v>3342.494298718345</v>
      </c>
    </row>
    <row r="19" spans="1:7" ht="15">
      <c r="A19" s="99" t="s">
        <v>106</v>
      </c>
      <c r="B19" s="63">
        <v>322.4448892298376</v>
      </c>
      <c r="C19" s="63">
        <v>363.2773933717028</v>
      </c>
      <c r="D19" s="63">
        <v>408.6786720795919</v>
      </c>
      <c r="E19" s="157">
        <v>351.7325153196562</v>
      </c>
      <c r="F19" s="157">
        <v>310.8234332043963</v>
      </c>
      <c r="G19" s="145">
        <v>235.89615035679478</v>
      </c>
    </row>
    <row r="20" spans="1:7" ht="15">
      <c r="A20" s="99" t="s">
        <v>105</v>
      </c>
      <c r="B20" s="63">
        <v>2302.7830761202827</v>
      </c>
      <c r="C20" s="63">
        <v>3650.162038674393</v>
      </c>
      <c r="D20" s="63">
        <v>3569.9122890482026</v>
      </c>
      <c r="E20" s="157">
        <v>3347.9037911989653</v>
      </c>
      <c r="F20" s="157">
        <v>2896.8640535146865</v>
      </c>
      <c r="G20" s="145">
        <v>2606.2611502946743</v>
      </c>
    </row>
    <row r="21" spans="1:7" ht="15">
      <c r="A21" s="99" t="s">
        <v>104</v>
      </c>
      <c r="B21" s="63">
        <v>8392.58050380224</v>
      </c>
      <c r="C21" s="63">
        <v>8235.763570118123</v>
      </c>
      <c r="D21" s="63">
        <v>7730.785985844089</v>
      </c>
      <c r="E21" s="157">
        <v>7343.367988859044</v>
      </c>
      <c r="F21" s="157">
        <v>7255.816914393154</v>
      </c>
      <c r="G21" s="145">
        <v>7119.591981998718</v>
      </c>
    </row>
    <row r="22" spans="1:7" ht="15">
      <c r="A22" s="99" t="s">
        <v>103</v>
      </c>
      <c r="B22" s="63">
        <v>90.0034614104093</v>
      </c>
      <c r="C22" s="63">
        <v>108.17148005550105</v>
      </c>
      <c r="D22" s="63">
        <v>99.97231636525876</v>
      </c>
      <c r="E22" s="157">
        <v>103.16625594093604</v>
      </c>
      <c r="F22" s="157">
        <v>107.59212618444205</v>
      </c>
      <c r="G22" s="145">
        <v>113.58596431688079</v>
      </c>
    </row>
    <row r="23" spans="1:7" ht="15">
      <c r="A23" s="98" t="s">
        <v>102</v>
      </c>
      <c r="B23" s="63">
        <v>191.94350113934132</v>
      </c>
      <c r="C23" s="63">
        <v>199.95953371602303</v>
      </c>
      <c r="D23" s="63">
        <v>195.72450371047836</v>
      </c>
      <c r="E23" s="157">
        <v>177.88144534362584</v>
      </c>
      <c r="F23" s="157">
        <v>199.9003833032575</v>
      </c>
      <c r="G23" s="145">
        <v>259.3843148042447</v>
      </c>
    </row>
    <row r="24" spans="1:7" ht="15">
      <c r="A24" s="99" t="s">
        <v>101</v>
      </c>
      <c r="B24" s="63">
        <v>215.88507774013826</v>
      </c>
      <c r="C24" s="63">
        <v>234.1334436851053</v>
      </c>
      <c r="D24" s="63">
        <v>227.43252004497927</v>
      </c>
      <c r="E24" s="157">
        <v>210.80852258603684</v>
      </c>
      <c r="F24" s="157">
        <v>231.5098845680353</v>
      </c>
      <c r="G24" s="145">
        <v>302.5266248515265</v>
      </c>
    </row>
    <row r="25" spans="1:7" ht="15">
      <c r="A25" s="100" t="s">
        <v>100</v>
      </c>
      <c r="B25" s="66">
        <v>23.941576600796946</v>
      </c>
      <c r="C25" s="66">
        <v>34.17390996908228</v>
      </c>
      <c r="D25" s="150">
        <v>31.570015166023502</v>
      </c>
      <c r="E25" s="150">
        <v>32.927077242411016</v>
      </c>
      <c r="F25" s="150">
        <v>31.609501264777787</v>
      </c>
      <c r="G25" s="149">
        <v>43.1423100472818</v>
      </c>
    </row>
    <row r="26" spans="1:7" ht="15">
      <c r="A26" s="97" t="s">
        <v>99</v>
      </c>
      <c r="B26" s="65">
        <v>31471.026538659637</v>
      </c>
      <c r="C26" s="65">
        <v>27378.672511823053</v>
      </c>
      <c r="D26" s="151">
        <v>37964.02983049995</v>
      </c>
      <c r="E26" s="151">
        <v>33624.76368913126</v>
      </c>
      <c r="F26" s="151">
        <v>36422.77054172379</v>
      </c>
      <c r="G26" s="145">
        <v>39275.85311148949</v>
      </c>
    </row>
    <row r="27" spans="1:7" ht="15">
      <c r="A27" s="98" t="s">
        <v>98</v>
      </c>
      <c r="B27" s="63">
        <v>18737.326865479947</v>
      </c>
      <c r="C27" s="63">
        <v>15463.58228281882</v>
      </c>
      <c r="D27" s="63">
        <v>25089.098546241356</v>
      </c>
      <c r="E27" s="157">
        <v>22210.278438183163</v>
      </c>
      <c r="F27" s="157">
        <v>23711.460225811465</v>
      </c>
      <c r="G27" s="145">
        <v>25729.12236286857</v>
      </c>
    </row>
    <row r="28" spans="1:7" ht="15">
      <c r="A28" s="99" t="s">
        <v>96</v>
      </c>
      <c r="B28" s="63">
        <v>16621.52647455942</v>
      </c>
      <c r="C28" s="63">
        <v>14444.740026440699</v>
      </c>
      <c r="D28" s="63">
        <v>21813.220178266263</v>
      </c>
      <c r="E28" s="157">
        <v>18977.319834186317</v>
      </c>
      <c r="F28" s="157">
        <v>19914.606766951707</v>
      </c>
      <c r="G28" s="145">
        <v>20765.97239040641</v>
      </c>
    </row>
    <row r="29" spans="1:7" ht="15">
      <c r="A29" s="99" t="s">
        <v>95</v>
      </c>
      <c r="B29" s="63">
        <v>2115.8003909205236</v>
      </c>
      <c r="C29" s="63">
        <v>1018.8422563781197</v>
      </c>
      <c r="D29" s="63">
        <v>3275.878367975092</v>
      </c>
      <c r="E29" s="157">
        <v>3232.958603996844</v>
      </c>
      <c r="F29" s="157">
        <v>3796.8534588597586</v>
      </c>
      <c r="G29" s="145">
        <v>4963.149972462159</v>
      </c>
    </row>
    <row r="30" spans="1:7" ht="15">
      <c r="A30" s="98" t="s">
        <v>97</v>
      </c>
      <c r="B30" s="63">
        <v>2758.8481228230257</v>
      </c>
      <c r="C30" s="63">
        <v>3300.0171053310046</v>
      </c>
      <c r="D30" s="63">
        <v>2522.907363776356</v>
      </c>
      <c r="E30" s="157">
        <v>2003.1622377375782</v>
      </c>
      <c r="F30" s="157">
        <v>2191.281638424282</v>
      </c>
      <c r="G30" s="145">
        <v>2427.685267633581</v>
      </c>
    </row>
    <row r="31" spans="1:7" ht="15">
      <c r="A31" s="99" t="s">
        <v>96</v>
      </c>
      <c r="B31" s="63">
        <v>596.765371515845</v>
      </c>
      <c r="C31" s="63">
        <v>2109.660469371243</v>
      </c>
      <c r="D31" s="63">
        <v>1645.3697910562344</v>
      </c>
      <c r="E31" s="157">
        <v>1297.0501884542507</v>
      </c>
      <c r="F31" s="157">
        <v>1492.6998458174226</v>
      </c>
      <c r="G31" s="145">
        <v>1789.576581105292</v>
      </c>
    </row>
    <row r="32" spans="1:7" ht="15">
      <c r="A32" s="99" t="s">
        <v>95</v>
      </c>
      <c r="B32" s="63">
        <v>2162.082751307181</v>
      </c>
      <c r="C32" s="94">
        <v>1190.3566359597617</v>
      </c>
      <c r="D32" s="94">
        <v>878.1563057255569</v>
      </c>
      <c r="E32" s="157">
        <v>706.1120492833275</v>
      </c>
      <c r="F32" s="157">
        <v>698.5817926068594</v>
      </c>
      <c r="G32" s="146">
        <v>638.1086865282894</v>
      </c>
    </row>
    <row r="33" spans="1:7" ht="15">
      <c r="A33" s="98" t="s">
        <v>94</v>
      </c>
      <c r="B33" s="64">
        <v>9974.851550356663</v>
      </c>
      <c r="C33" s="62">
        <v>8615.073123673226</v>
      </c>
      <c r="D33" s="62">
        <v>10352.023920482241</v>
      </c>
      <c r="E33" s="158">
        <v>9411.32301321052</v>
      </c>
      <c r="F33" s="160">
        <v>10520.028677488044</v>
      </c>
      <c r="G33" s="147">
        <v>11119.045480987339</v>
      </c>
    </row>
    <row r="34" spans="1:7" ht="15">
      <c r="A34" s="99" t="s">
        <v>93</v>
      </c>
      <c r="B34" s="63">
        <v>1893.543315029193</v>
      </c>
      <c r="C34" s="62">
        <v>885.7154703558873</v>
      </c>
      <c r="D34" s="62">
        <v>1755.3204218246308</v>
      </c>
      <c r="E34" s="158">
        <v>2098.7884382913353</v>
      </c>
      <c r="F34" s="157">
        <v>2469.0865138493677</v>
      </c>
      <c r="G34" s="147">
        <v>2058.8399255737986</v>
      </c>
    </row>
    <row r="35" spans="1:7" ht="15">
      <c r="A35" s="99" t="s">
        <v>92</v>
      </c>
      <c r="B35" s="62">
        <v>8081.308235327469</v>
      </c>
      <c r="C35" s="62">
        <v>7729.357653317339</v>
      </c>
      <c r="D35" s="62">
        <v>8596.70349865761</v>
      </c>
      <c r="E35" s="159">
        <v>7312.534574919185</v>
      </c>
      <c r="F35" s="161">
        <v>8050.942163638676</v>
      </c>
      <c r="G35" s="147">
        <v>9060.20555541354</v>
      </c>
    </row>
    <row r="36" spans="1:7" ht="15">
      <c r="A36" s="100" t="s">
        <v>91</v>
      </c>
      <c r="B36" s="61">
        <v>0</v>
      </c>
      <c r="C36" s="61">
        <v>0</v>
      </c>
      <c r="D36" s="152">
        <v>0</v>
      </c>
      <c r="E36" s="156">
        <v>0</v>
      </c>
      <c r="F36" s="152">
        <v>0</v>
      </c>
      <c r="G36" s="148">
        <v>0</v>
      </c>
    </row>
    <row r="37" spans="1:7" ht="15">
      <c r="A37" s="101" t="s">
        <v>90</v>
      </c>
      <c r="B37" s="60">
        <v>231530.48197650633</v>
      </c>
      <c r="C37" s="60">
        <v>232666.94469132833</v>
      </c>
      <c r="D37" s="154">
        <v>245974.38857610332</v>
      </c>
      <c r="E37" s="155">
        <v>244944.0822787349</v>
      </c>
      <c r="F37" s="154">
        <v>251502.34001321823</v>
      </c>
      <c r="G37" s="153">
        <v>260633.48958769522</v>
      </c>
    </row>
    <row r="38" spans="1:7" ht="15">
      <c r="A38" s="102" t="s">
        <v>89</v>
      </c>
      <c r="B38" s="60">
        <v>21594.844672821328</v>
      </c>
      <c r="C38" s="60">
        <v>25045.64544257967</v>
      </c>
      <c r="D38" s="154">
        <v>28117.33601092616</v>
      </c>
      <c r="E38" s="155">
        <v>27705.08210877227</v>
      </c>
      <c r="F38" s="154">
        <v>28083.314858070684</v>
      </c>
      <c r="G38" s="153">
        <v>29201.035554939852</v>
      </c>
    </row>
    <row r="39" spans="1:7" ht="15">
      <c r="A39" s="103" t="s">
        <v>88</v>
      </c>
      <c r="B39" s="60">
        <v>253125.32664932765</v>
      </c>
      <c r="C39" s="60">
        <v>257712.590133908</v>
      </c>
      <c r="D39" s="154">
        <v>274091.7245870295</v>
      </c>
      <c r="E39" s="156">
        <v>272649.16438750713</v>
      </c>
      <c r="F39" s="152">
        <v>279585.6548712889</v>
      </c>
      <c r="G39" s="148">
        <v>289834.5251426351</v>
      </c>
    </row>
    <row r="40" spans="1:4" ht="15">
      <c r="A40" s="173" t="s">
        <v>243</v>
      </c>
      <c r="B40" s="58"/>
      <c r="C40" s="58"/>
      <c r="D40" s="58"/>
    </row>
    <row r="41" spans="1:4" ht="15">
      <c r="A41" s="59" t="s">
        <v>87</v>
      </c>
      <c r="B41" s="58"/>
      <c r="C41" s="58"/>
      <c r="D41" s="58"/>
    </row>
    <row r="42" spans="1:4" ht="15">
      <c r="A42" s="58" t="s">
        <v>86</v>
      </c>
      <c r="B42" s="58"/>
      <c r="C42" s="58"/>
      <c r="D42" s="58"/>
    </row>
    <row r="43" spans="1:4" ht="15">
      <c r="A43" s="58" t="s">
        <v>85</v>
      </c>
      <c r="B43" s="58"/>
      <c r="C43" s="58"/>
      <c r="D43" s="58"/>
    </row>
    <row r="44" spans="1:4" ht="15">
      <c r="A44" s="58" t="s">
        <v>84</v>
      </c>
      <c r="B44" s="58"/>
      <c r="C44" s="58"/>
      <c r="D44" s="58"/>
    </row>
  </sheetData>
  <sheetProtection/>
  <printOptions/>
  <pageMargins left="0.7" right="0.7" top="0.75" bottom="0.75" header="0.3" footer="0.3"/>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安曇野市役所</cp:lastModifiedBy>
  <cp:lastPrinted>2023-04-07T06:44:12Z</cp:lastPrinted>
  <dcterms:created xsi:type="dcterms:W3CDTF">2017-03-07T07:50:36Z</dcterms:created>
  <dcterms:modified xsi:type="dcterms:W3CDTF">2023-04-27T01:23:25Z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