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20" activeTab="0"/>
  </bookViews>
  <sheets>
    <sheet name="目次" sheetId="1" r:id="rId1"/>
    <sheet name="医療従事者数" sheetId="2" r:id="rId2"/>
    <sheet name="予防接種実施状況" sheetId="3" r:id="rId3"/>
    <sheet name="結核予防" sheetId="4" r:id="rId4"/>
    <sheet name="手当給付状況" sheetId="5" r:id="rId5"/>
    <sheet name="高齢者福祉" sheetId="6" r:id="rId6"/>
    <sheet name="要介護・要支援認定者" sheetId="7" r:id="rId7"/>
    <sheet name="特定死因別の死亡者数・死亡率" sheetId="8" r:id="rId8"/>
    <sheet name="保育園の階層別・年齢別区分園児数" sheetId="9" r:id="rId9"/>
    <sheet name="保育施設別園児数" sheetId="10" r:id="rId10"/>
  </sheets>
  <definedNames>
    <definedName name="_xlnm.Print_Area" localSheetId="2">'予防接種実施状況'!$A$1:$P$25</definedName>
  </definedNames>
  <calcPr fullCalcOnLoad="1"/>
</workbook>
</file>

<file path=xl/sharedStrings.xml><?xml version="1.0" encoding="utf-8"?>
<sst xmlns="http://schemas.openxmlformats.org/spreadsheetml/2006/main" count="804" uniqueCount="307">
  <si>
    <t>H10</t>
  </si>
  <si>
    <t>H12</t>
  </si>
  <si>
    <t>H16</t>
  </si>
  <si>
    <t>H26</t>
  </si>
  <si>
    <t>H14</t>
  </si>
  <si>
    <t>H18</t>
  </si>
  <si>
    <t>H22</t>
  </si>
  <si>
    <t>H24</t>
  </si>
  <si>
    <t>H20</t>
  </si>
  <si>
    <r>
      <rPr>
        <sz val="11"/>
        <rFont val="ＭＳ Ｐゴシック"/>
        <family val="3"/>
      </rPr>
      <t>（１２月３１日現在）</t>
    </r>
  </si>
  <si>
    <r>
      <rPr>
        <sz val="11"/>
        <rFont val="ＭＳ Ｐゴシック"/>
        <family val="3"/>
      </rPr>
      <t>医　　師</t>
    </r>
  </si>
  <si>
    <r>
      <rPr>
        <sz val="11"/>
        <rFont val="ＭＳ Ｐゴシック"/>
        <family val="3"/>
      </rPr>
      <t>歯科医師</t>
    </r>
  </si>
  <si>
    <r>
      <rPr>
        <sz val="11"/>
        <rFont val="ＭＳ Ｐゴシック"/>
        <family val="3"/>
      </rPr>
      <t>薬　剤　師</t>
    </r>
  </si>
  <si>
    <r>
      <rPr>
        <sz val="11"/>
        <rFont val="ＭＳ Ｐゴシック"/>
        <family val="3"/>
      </rPr>
      <t>就業歯科衛生士</t>
    </r>
  </si>
  <si>
    <r>
      <rPr>
        <sz val="11"/>
        <rFont val="ＭＳ Ｐゴシック"/>
        <family val="3"/>
      </rPr>
      <t>就業歯科技工士</t>
    </r>
  </si>
  <si>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</si>
  <si>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医療施設　の従事者</t>
    </r>
  </si>
  <si>
    <r>
      <rPr>
        <sz val="11"/>
        <rFont val="ＭＳ Ｐゴシック"/>
        <family val="3"/>
      </rPr>
      <t>就　業</t>
    </r>
  </si>
  <si>
    <r>
      <rPr>
        <sz val="11"/>
        <rFont val="ＭＳ Ｐゴシック"/>
        <family val="3"/>
      </rPr>
      <t>保健師</t>
    </r>
  </si>
  <si>
    <r>
      <rPr>
        <sz val="11"/>
        <rFont val="ＭＳ Ｐゴシック"/>
        <family val="3"/>
      </rPr>
      <t>助産師</t>
    </r>
  </si>
  <si>
    <r>
      <rPr>
        <sz val="11"/>
        <rFont val="ＭＳ Ｐゴシック"/>
        <family val="3"/>
      </rPr>
      <t>看護師</t>
    </r>
  </si>
  <si>
    <r>
      <rPr>
        <sz val="11"/>
        <rFont val="ＭＳ Ｐゴシック"/>
        <family val="3"/>
      </rPr>
      <t>准看護師</t>
    </r>
  </si>
  <si>
    <r>
      <rPr>
        <sz val="11"/>
        <rFont val="ＭＳ Ｐゴシック"/>
        <family val="3"/>
      </rPr>
      <t>西暦</t>
    </r>
  </si>
  <si>
    <r>
      <rPr>
        <sz val="11"/>
        <rFont val="ＭＳ Ｐゴシック"/>
        <family val="3"/>
      </rPr>
      <t>和暦</t>
    </r>
  </si>
  <si>
    <r>
      <rPr>
        <sz val="11"/>
        <rFont val="ＭＳ Ｐゴシック"/>
        <family val="3"/>
      </rPr>
      <t>資料：長野県健康福祉部「長野県衛生年報」</t>
    </r>
  </si>
  <si>
    <t>（単位：人）</t>
  </si>
  <si>
    <t>H28</t>
  </si>
  <si>
    <r>
      <rPr>
        <sz val="11"/>
        <rFont val="ＭＳ Ｐゴシック"/>
        <family val="3"/>
      </rPr>
      <t>資料：保健医療部　健康推進課</t>
    </r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</si>
  <si>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</si>
  <si>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</si>
  <si>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</si>
  <si>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</si>
  <si>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</si>
  <si>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</si>
  <si>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</si>
  <si>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</si>
  <si>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</si>
  <si>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… </t>
  </si>
  <si>
    <t xml:space="preserve">- </t>
  </si>
  <si>
    <t xml:space="preserve">- </t>
  </si>
  <si>
    <t xml:space="preserve">… </t>
  </si>
  <si>
    <t xml:space="preserve">- </t>
  </si>
  <si>
    <r>
      <rPr>
        <sz val="11"/>
        <rFont val="ＭＳ Ｐゴシック"/>
        <family val="3"/>
      </rPr>
      <t>対象者</t>
    </r>
  </si>
  <si>
    <r>
      <t>B</t>
    </r>
    <r>
      <rPr>
        <sz val="11"/>
        <rFont val="ＭＳ Ｐゴシック"/>
        <family val="3"/>
      </rPr>
      <t>型肺炎</t>
    </r>
  </si>
  <si>
    <r>
      <rPr>
        <sz val="11"/>
        <rFont val="ＭＳ Ｐゴシック"/>
        <family val="3"/>
      </rPr>
      <t>子宮頸がん</t>
    </r>
  </si>
  <si>
    <r>
      <rPr>
        <sz val="11"/>
        <rFont val="ＭＳ Ｐゴシック"/>
        <family val="3"/>
      </rPr>
      <t>小児用肺炎球菌</t>
    </r>
  </si>
  <si>
    <r>
      <rPr>
        <sz val="11"/>
        <rFont val="ＭＳ Ｐゴシック"/>
        <family val="3"/>
      </rPr>
      <t>ヒブ（インフルエンザ菌</t>
    </r>
    <r>
      <rPr>
        <sz val="11"/>
        <rFont val="Calibri"/>
        <family val="2"/>
      </rPr>
      <t>b</t>
    </r>
    <r>
      <rPr>
        <sz val="11"/>
        <rFont val="ＭＳ Ｐゴシック"/>
        <family val="3"/>
      </rPr>
      <t>型）</t>
    </r>
  </si>
  <si>
    <r>
      <rPr>
        <sz val="11"/>
        <rFont val="ＭＳ Ｐゴシック"/>
        <family val="3"/>
      </rPr>
      <t>日本脳炎</t>
    </r>
  </si>
  <si>
    <r>
      <rPr>
        <sz val="11"/>
        <rFont val="ＭＳ Ｐゴシック"/>
        <family val="3"/>
      </rPr>
      <t>風しん</t>
    </r>
  </si>
  <si>
    <r>
      <rPr>
        <sz val="11"/>
        <rFont val="ＭＳ Ｐゴシック"/>
        <family val="3"/>
      </rPr>
      <t>麻しん</t>
    </r>
  </si>
  <si>
    <r>
      <rPr>
        <sz val="11"/>
        <rFont val="ＭＳ Ｐゴシック"/>
        <family val="3"/>
      </rPr>
      <t>ポリオ</t>
    </r>
  </si>
  <si>
    <r>
      <rPr>
        <sz val="11"/>
        <rFont val="ＭＳ Ｐゴシック"/>
        <family val="3"/>
      </rPr>
      <t xml:space="preserve">二種混合
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ｼﾞﾌﾃﾘｱ・破傷風</t>
    </r>
    <r>
      <rPr>
        <sz val="11"/>
        <rFont val="Calibri"/>
        <family val="2"/>
      </rPr>
      <t>)(2</t>
    </r>
    <r>
      <rPr>
        <sz val="11"/>
        <rFont val="ＭＳ Ｐゴシック"/>
        <family val="3"/>
      </rPr>
      <t>期）</t>
    </r>
  </si>
  <si>
    <r>
      <rPr>
        <sz val="11"/>
        <rFont val="ＭＳ Ｐゴシック"/>
        <family val="3"/>
      </rPr>
      <t xml:space="preserve">四種混合
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不活化ﾎﾟﾘｵ・百日咳・ｼﾞﾌﾃﾘｱ・破傷風</t>
    </r>
    <r>
      <rPr>
        <sz val="11"/>
        <rFont val="Calibri"/>
        <family val="2"/>
      </rPr>
      <t>)</t>
    </r>
  </si>
  <si>
    <r>
      <rPr>
        <sz val="11"/>
        <rFont val="ＭＳ Ｐゴシック"/>
        <family val="3"/>
      </rPr>
      <t>三種混合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百日咳・ｼﾞﾌﾃﾘｱ・破傷風</t>
    </r>
    <r>
      <rPr>
        <sz val="11"/>
        <rFont val="Calibri"/>
        <family val="2"/>
      </rPr>
      <t>)</t>
    </r>
  </si>
  <si>
    <r>
      <rPr>
        <sz val="11"/>
        <rFont val="ＭＳ Ｐゴシック"/>
        <family val="3"/>
      </rPr>
      <t>対象疾病
（ワクチン）</t>
    </r>
  </si>
  <si>
    <t>（単位：人）</t>
  </si>
  <si>
    <r>
      <rPr>
        <sz val="11"/>
        <rFont val="ＭＳ Ｐゴシック"/>
        <family val="3"/>
      </rPr>
      <t>資料：保健医療部　健康推進課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</si>
  <si>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28年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</si>
  <si>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27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</si>
  <si>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26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</si>
  <si>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25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</si>
  <si>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24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</si>
  <si>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23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</si>
  <si>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22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</si>
  <si>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21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</si>
  <si>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20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</si>
  <si>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19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</si>
  <si>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18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</si>
  <si>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17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</si>
  <si>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実施率（％）</t>
    </r>
  </si>
  <si>
    <r>
      <rPr>
        <sz val="11"/>
        <rFont val="ＭＳ Ｐゴシック"/>
        <family val="3"/>
      </rPr>
      <t>実施者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人）</t>
    </r>
  </si>
  <si>
    <r>
      <rPr>
        <sz val="11"/>
        <rFont val="ＭＳ Ｐゴシック"/>
        <family val="3"/>
      </rPr>
      <t>対象者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人</t>
    </r>
    <r>
      <rPr>
        <sz val="11"/>
        <rFont val="Calibri"/>
        <family val="2"/>
      </rPr>
      <t>)</t>
    </r>
  </si>
  <si>
    <r>
      <rPr>
        <sz val="11"/>
        <color indexed="8"/>
        <rFont val="ＭＳ Ｐゴシック"/>
        <family val="3"/>
      </rPr>
      <t>和暦</t>
    </r>
  </si>
  <si>
    <r>
      <rPr>
        <sz val="11"/>
        <rFont val="ＭＳ Ｐゴシック"/>
        <family val="3"/>
      </rPr>
      <t>レントゲン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間接撮影</t>
    </r>
  </si>
  <si>
    <r>
      <rPr>
        <sz val="11"/>
        <rFont val="ＭＳ Ｐゴシック"/>
        <family val="3"/>
      </rPr>
      <t>ＢＣＧ接種</t>
    </r>
  </si>
  <si>
    <r>
      <rPr>
        <sz val="11"/>
        <rFont val="ＭＳ Ｐゴシック"/>
        <family val="3"/>
      </rPr>
      <t>資料：福祉部　福祉課</t>
    </r>
  </si>
  <si>
    <t>H27</t>
  </si>
  <si>
    <t>H25</t>
  </si>
  <si>
    <t>H24</t>
  </si>
  <si>
    <t>H23</t>
  </si>
  <si>
    <t>H22</t>
  </si>
  <si>
    <t>H21</t>
  </si>
  <si>
    <t>H20</t>
  </si>
  <si>
    <t>H19</t>
  </si>
  <si>
    <t>H18</t>
  </si>
  <si>
    <t>H17</t>
  </si>
  <si>
    <r>
      <rPr>
        <sz val="11"/>
        <rFont val="ＭＳ Ｐゴシック"/>
        <family val="3"/>
      </rPr>
      <t>安曇野市</t>
    </r>
  </si>
  <si>
    <r>
      <rPr>
        <sz val="11"/>
        <rFont val="ＭＳ Ｐゴシック"/>
        <family val="3"/>
      </rPr>
      <t>千円</t>
    </r>
  </si>
  <si>
    <r>
      <rPr>
        <sz val="11"/>
        <rFont val="ＭＳ Ｐゴシック"/>
        <family val="3"/>
      </rPr>
      <t>件</t>
    </r>
  </si>
  <si>
    <r>
      <rPr>
        <sz val="11"/>
        <rFont val="ＭＳ Ｐゴシック"/>
        <family val="3"/>
      </rPr>
      <t>和暦</t>
    </r>
  </si>
  <si>
    <r>
      <rPr>
        <sz val="11"/>
        <rFont val="ＭＳ Ｐゴシック"/>
        <family val="3"/>
      </rPr>
      <t>西暦</t>
    </r>
  </si>
  <si>
    <r>
      <rPr>
        <sz val="11"/>
        <rFont val="ＭＳ Ｐゴシック"/>
        <family val="3"/>
      </rPr>
      <t>金額</t>
    </r>
  </si>
  <si>
    <r>
      <rPr>
        <sz val="11"/>
        <rFont val="ＭＳ Ｐゴシック"/>
        <family val="3"/>
      </rPr>
      <t>件数</t>
    </r>
  </si>
  <si>
    <r>
      <rPr>
        <sz val="11"/>
        <rFont val="ＭＳ Ｐゴシック"/>
        <family val="3"/>
      </rPr>
      <t>件数</t>
    </r>
  </si>
  <si>
    <r>
      <rPr>
        <sz val="11"/>
        <rFont val="ＭＳ Ｐゴシック"/>
        <family val="3"/>
      </rPr>
      <t>地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域</t>
    </r>
  </si>
  <si>
    <r>
      <rPr>
        <sz val="11"/>
        <rFont val="ＭＳ Ｐゴシック"/>
        <family val="3"/>
      </rPr>
      <t>障害児福祉手当</t>
    </r>
  </si>
  <si>
    <r>
      <rPr>
        <sz val="11"/>
        <rFont val="ＭＳ Ｐゴシック"/>
        <family val="3"/>
      </rPr>
      <t>特別障害者手当</t>
    </r>
  </si>
  <si>
    <r>
      <rPr>
        <sz val="11"/>
        <rFont val="ＭＳ Ｐゴシック"/>
        <family val="3"/>
      </rPr>
      <t>福祉手当</t>
    </r>
  </si>
  <si>
    <r>
      <rPr>
        <sz val="11"/>
        <rFont val="ＭＳ Ｐゴシック"/>
        <family val="3"/>
      </rPr>
      <t>市制度手当</t>
    </r>
  </si>
  <si>
    <r>
      <rPr>
        <sz val="11"/>
        <rFont val="ＭＳ Ｐゴシック"/>
        <family val="3"/>
      </rPr>
      <t>県制度であったが</t>
    </r>
    <r>
      <rPr>
        <sz val="11"/>
        <rFont val="Calibri"/>
        <family val="2"/>
      </rPr>
      <t>H16</t>
    </r>
    <r>
      <rPr>
        <sz val="11"/>
        <rFont val="ＭＳ Ｐゴシック"/>
        <family val="3"/>
      </rPr>
      <t>から市で支給</t>
    </r>
  </si>
  <si>
    <r>
      <rPr>
        <sz val="11"/>
        <color indexed="8"/>
        <rFont val="ＭＳ Ｐゴシック"/>
        <family val="3"/>
      </rPr>
      <t>国制度であったが</t>
    </r>
    <r>
      <rPr>
        <sz val="11"/>
        <color indexed="8"/>
        <rFont val="Calibri"/>
        <family val="2"/>
      </rPr>
      <t>H17</t>
    </r>
    <r>
      <rPr>
        <sz val="11"/>
        <color indexed="8"/>
        <rFont val="ＭＳ Ｐゴシック"/>
        <family val="3"/>
      </rPr>
      <t>合併後</t>
    </r>
    <r>
      <rPr>
        <sz val="11"/>
        <color indexed="8"/>
        <rFont val="Calibri"/>
        <family val="2"/>
      </rPr>
      <t>10</t>
    </r>
    <r>
      <rPr>
        <sz val="11"/>
        <color indexed="8"/>
        <rFont val="ＭＳ Ｐゴシック"/>
        <family val="3"/>
      </rPr>
      <t>月分から市で支給</t>
    </r>
    <r>
      <rPr>
        <sz val="11"/>
        <color indexed="8"/>
        <rFont val="Calibri"/>
        <family val="2"/>
      </rPr>
      <t xml:space="preserve">  </t>
    </r>
  </si>
  <si>
    <t>H29</t>
  </si>
  <si>
    <t>H26</t>
  </si>
  <si>
    <t>H25</t>
  </si>
  <si>
    <r>
      <rPr>
        <sz val="11"/>
        <rFont val="ＭＳ Ｐゴシック"/>
        <family val="3"/>
      </rPr>
      <t>合計</t>
    </r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</si>
  <si>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</si>
  <si>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</si>
  <si>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三郷</t>
    </r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</si>
  <si>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</si>
  <si>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</si>
  <si>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人</t>
    </r>
  </si>
  <si>
    <r>
      <rPr>
        <sz val="11"/>
        <rFont val="ＭＳ Ｐゴシック"/>
        <family val="3"/>
      </rPr>
      <t>団体</t>
    </r>
  </si>
  <si>
    <r>
      <rPr>
        <sz val="11"/>
        <rFont val="ＭＳ Ｐゴシック"/>
        <family val="3"/>
      </rPr>
      <t>総数</t>
    </r>
  </si>
  <si>
    <r>
      <rPr>
        <sz val="11"/>
        <rFont val="ＭＳ Ｐゴシック"/>
        <family val="3"/>
      </rPr>
      <t>会員数</t>
    </r>
  </si>
  <si>
    <r>
      <rPr>
        <sz val="11"/>
        <rFont val="ＭＳ Ｐゴシック"/>
        <family val="3"/>
      </rPr>
      <t>クラブ数</t>
    </r>
  </si>
  <si>
    <r>
      <rPr>
        <sz val="11"/>
        <rFont val="ＭＳ Ｐゴシック"/>
        <family val="3"/>
      </rPr>
      <t>地域</t>
    </r>
  </si>
  <si>
    <r>
      <rPr>
        <sz val="11"/>
        <rFont val="ＭＳ Ｐゴシック"/>
        <family val="3"/>
      </rPr>
      <t>施設への措置</t>
    </r>
  </si>
  <si>
    <r>
      <rPr>
        <sz val="11"/>
        <rFont val="ＭＳ Ｐゴシック"/>
        <family val="3"/>
      </rPr>
      <t>老人クラブ（６０歳以上）</t>
    </r>
  </si>
  <si>
    <r>
      <rPr>
        <sz val="11"/>
        <rFont val="ＭＳ Ｐゴシック"/>
        <family val="3"/>
      </rPr>
      <t>（４月１日現在）</t>
    </r>
  </si>
  <si>
    <r>
      <rPr>
        <sz val="11"/>
        <rFont val="ＭＳ Ｐゴシック"/>
        <family val="3"/>
      </rPr>
      <t>結核</t>
    </r>
  </si>
  <si>
    <r>
      <rPr>
        <sz val="11"/>
        <rFont val="ＭＳ Ｐゴシック"/>
        <family val="3"/>
      </rPr>
      <t>高血圧性疾患</t>
    </r>
  </si>
  <si>
    <r>
      <rPr>
        <sz val="11"/>
        <rFont val="ＭＳ Ｐゴシック"/>
        <family val="3"/>
      </rPr>
      <t>肝疾患</t>
    </r>
  </si>
  <si>
    <r>
      <rPr>
        <sz val="11"/>
        <rFont val="ＭＳ Ｐゴシック"/>
        <family val="3"/>
      </rPr>
      <t>腎不全</t>
    </r>
  </si>
  <si>
    <r>
      <rPr>
        <sz val="11"/>
        <rFont val="ＭＳ Ｐゴシック"/>
        <family val="3"/>
      </rPr>
      <t>糖尿病</t>
    </r>
  </si>
  <si>
    <r>
      <rPr>
        <sz val="11"/>
        <rFont val="ＭＳ Ｐゴシック"/>
        <family val="3"/>
      </rPr>
      <t>自殺</t>
    </r>
  </si>
  <si>
    <r>
      <rPr>
        <sz val="11"/>
        <rFont val="ＭＳ Ｐゴシック"/>
        <family val="3"/>
      </rPr>
      <t>不慮の事故</t>
    </r>
  </si>
  <si>
    <r>
      <rPr>
        <sz val="11"/>
        <rFont val="ＭＳ Ｐゴシック"/>
        <family val="3"/>
      </rPr>
      <t>肺炎</t>
    </r>
  </si>
  <si>
    <r>
      <rPr>
        <sz val="11"/>
        <rFont val="ＭＳ Ｐゴシック"/>
        <family val="3"/>
      </rPr>
      <t>老衰</t>
    </r>
  </si>
  <si>
    <r>
      <rPr>
        <sz val="11"/>
        <rFont val="ＭＳ Ｐゴシック"/>
        <family val="3"/>
      </rPr>
      <t>脳血管疾患</t>
    </r>
  </si>
  <si>
    <r>
      <rPr>
        <sz val="11"/>
        <rFont val="ＭＳ Ｐゴシック"/>
        <family val="3"/>
      </rPr>
      <t>心疾患</t>
    </r>
  </si>
  <si>
    <t>悪性新生物</t>
  </si>
  <si>
    <r>
      <rPr>
        <sz val="11"/>
        <rFont val="ＭＳ Ｐゴシック"/>
        <family val="3"/>
      </rPr>
      <t>％</t>
    </r>
  </si>
  <si>
    <r>
      <rPr>
        <sz val="11"/>
        <rFont val="ＭＳ Ｐゴシック"/>
        <family val="3"/>
      </rPr>
      <t>％</t>
    </r>
  </si>
  <si>
    <r>
      <rPr>
        <sz val="11"/>
        <rFont val="ＭＳ Ｐゴシック"/>
        <family val="3"/>
      </rPr>
      <t>率</t>
    </r>
  </si>
  <si>
    <r>
      <rPr>
        <sz val="11"/>
        <rFont val="ＭＳ Ｐゴシック"/>
        <family val="3"/>
      </rPr>
      <t>実数</t>
    </r>
  </si>
  <si>
    <r>
      <rPr>
        <sz val="11"/>
        <rFont val="ＭＳ Ｐゴシック"/>
        <family val="3"/>
      </rPr>
      <t>死因</t>
    </r>
  </si>
  <si>
    <t>H26</t>
  </si>
  <si>
    <t>H25</t>
  </si>
  <si>
    <t>H24</t>
  </si>
  <si>
    <t>H23</t>
  </si>
  <si>
    <t>H22</t>
  </si>
  <si>
    <t>H21</t>
  </si>
  <si>
    <t>H20</t>
  </si>
  <si>
    <r>
      <rPr>
        <sz val="11"/>
        <rFont val="ＭＳ Ｐゴシック"/>
        <family val="3"/>
      </rPr>
      <t>（</t>
    </r>
    <r>
      <rPr>
        <sz val="11"/>
        <rFont val="Calibri"/>
        <family val="2"/>
      </rPr>
      <t>1/1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12/31</t>
    </r>
    <r>
      <rPr>
        <sz val="11"/>
        <rFont val="ＭＳ Ｐゴシック"/>
        <family val="3"/>
      </rPr>
      <t>）率は人口</t>
    </r>
    <r>
      <rPr>
        <sz val="11"/>
        <rFont val="Calibri"/>
        <family val="2"/>
      </rPr>
      <t>10</t>
    </r>
    <r>
      <rPr>
        <sz val="11"/>
        <rFont val="ＭＳ Ｐゴシック"/>
        <family val="3"/>
      </rPr>
      <t>万対</t>
    </r>
  </si>
  <si>
    <t>H29</t>
  </si>
  <si>
    <t xml:space="preserve">- </t>
  </si>
  <si>
    <t xml:space="preserve">- </t>
  </si>
  <si>
    <t xml:space="preserve">- </t>
  </si>
  <si>
    <t xml:space="preserve">- </t>
  </si>
  <si>
    <r>
      <rPr>
        <sz val="11"/>
        <color indexed="8"/>
        <rFont val="ＭＳ Ｐゴシック"/>
        <family val="3"/>
      </rPr>
      <t>４歳以上児</t>
    </r>
  </si>
  <si>
    <t xml:space="preserve">- </t>
  </si>
  <si>
    <r>
      <rPr>
        <sz val="11"/>
        <color indexed="8"/>
        <rFont val="ＭＳ Ｐゴシック"/>
        <family val="3"/>
      </rPr>
      <t>３歳児</t>
    </r>
  </si>
  <si>
    <r>
      <rPr>
        <sz val="11"/>
        <color indexed="8"/>
        <rFont val="ＭＳ Ｐゴシック"/>
        <family val="3"/>
      </rPr>
      <t>３歳児未満児</t>
    </r>
  </si>
  <si>
    <t>H25</t>
  </si>
  <si>
    <t>H20</t>
  </si>
  <si>
    <t>H19</t>
  </si>
  <si>
    <t>H18</t>
  </si>
  <si>
    <r>
      <rPr>
        <sz val="11"/>
        <color indexed="8"/>
        <rFont val="ＭＳ Ｐゴシック"/>
        <family val="3"/>
      </rPr>
      <t>西暦</t>
    </r>
  </si>
  <si>
    <r>
      <rPr>
        <sz val="11"/>
        <color indexed="8"/>
        <rFont val="ＭＳ Ｐゴシック"/>
        <family val="3"/>
      </rPr>
      <t>階層区分</t>
    </r>
  </si>
  <si>
    <r>
      <rPr>
        <sz val="11"/>
        <color indexed="8"/>
        <rFont val="ＭＳ Ｐゴシック"/>
        <family val="3"/>
      </rPr>
      <t>年度</t>
    </r>
  </si>
  <si>
    <t>区分</t>
  </si>
  <si>
    <t>（単位：人）</t>
  </si>
  <si>
    <t>【合　計】</t>
  </si>
  <si>
    <t xml:space="preserve">- </t>
  </si>
  <si>
    <t xml:space="preserve">- </t>
  </si>
  <si>
    <t xml:space="preserve">- </t>
  </si>
  <si>
    <t>NPO法人響育の
山里くじら雲</t>
  </si>
  <si>
    <t>NPO法人響育の山里くじら雲</t>
  </si>
  <si>
    <t>明科北認定
こども園</t>
  </si>
  <si>
    <t>明科北保育園</t>
  </si>
  <si>
    <t>明科南認定
こども園</t>
  </si>
  <si>
    <t>明科南保育園</t>
  </si>
  <si>
    <t xml:space="preserve"> </t>
  </si>
  <si>
    <t>【明　科】</t>
  </si>
  <si>
    <t>【明　科】</t>
  </si>
  <si>
    <t>堀金認定
こども園</t>
  </si>
  <si>
    <t>堀金保育園</t>
  </si>
  <si>
    <t>【堀　金】</t>
  </si>
  <si>
    <t>認定やまぶき
こども園</t>
  </si>
  <si>
    <t>三郷北部認定
こども園</t>
  </si>
  <si>
    <t>三郷北部保育園</t>
  </si>
  <si>
    <t>三郷東部
認定こども園</t>
  </si>
  <si>
    <t>三郷東部保育園</t>
  </si>
  <si>
    <t>三郷南部認定
こども園</t>
  </si>
  <si>
    <t>三郷南部保育園</t>
  </si>
  <si>
    <t>三郷西部認
定こども園</t>
  </si>
  <si>
    <t>三郷西部保育園</t>
  </si>
  <si>
    <t>【三　郷】</t>
  </si>
  <si>
    <t>【三　郷】</t>
  </si>
  <si>
    <t>ニチイキッズ
安曇野保育園</t>
  </si>
  <si>
    <t>アリスチャイルドメイト保育室モモ</t>
  </si>
  <si>
    <t>有明あおぞら認定こども園</t>
  </si>
  <si>
    <t>有明あおぞら保育園</t>
  </si>
  <si>
    <t>有明の森認定
こども園</t>
  </si>
  <si>
    <t>有明の森保育園</t>
  </si>
  <si>
    <t>穂高認定
こども園</t>
  </si>
  <si>
    <t>穂高保育園</t>
  </si>
  <si>
    <t>北穂高認定
こども園</t>
  </si>
  <si>
    <t>北穂高保育園</t>
  </si>
  <si>
    <t>有明保育園</t>
  </si>
  <si>
    <t>西穂高認定
こども園</t>
  </si>
  <si>
    <t>西穂高保育園</t>
  </si>
  <si>
    <t>【穂　高】</t>
  </si>
  <si>
    <t>花園認定
こども園</t>
  </si>
  <si>
    <t>細萱保育園</t>
  </si>
  <si>
    <t>上川手認定
こども園</t>
  </si>
  <si>
    <t>上川手保育園</t>
  </si>
  <si>
    <t>アルプス認定
こども園</t>
  </si>
  <si>
    <t>アルプス保育園</t>
  </si>
  <si>
    <t>たつみ認定
こども園</t>
  </si>
  <si>
    <t>たつみ保育園</t>
  </si>
  <si>
    <t>南穂高認定
こども園</t>
  </si>
  <si>
    <t>南穂高保育園</t>
  </si>
  <si>
    <t>豊科南部認定
こども園</t>
  </si>
  <si>
    <t>豊科南部保育園</t>
  </si>
  <si>
    <t>豊科認定
こども園</t>
  </si>
  <si>
    <t>豊科保育園</t>
  </si>
  <si>
    <t>【豊　科】</t>
  </si>
  <si>
    <t>H29</t>
  </si>
  <si>
    <t>保育施設名</t>
  </si>
  <si>
    <t>H25</t>
  </si>
  <si>
    <t>H23</t>
  </si>
  <si>
    <t>H22</t>
  </si>
  <si>
    <t>（各年4.1）</t>
  </si>
  <si>
    <t>保育施設別園児数</t>
  </si>
  <si>
    <t>Ⅷ　福祉・医療</t>
  </si>
  <si>
    <t>目次</t>
  </si>
  <si>
    <t>医療従事者数</t>
  </si>
  <si>
    <t>予防接種実施状況</t>
  </si>
  <si>
    <t>結核予防</t>
  </si>
  <si>
    <t>医療従事者</t>
  </si>
  <si>
    <t>予防接種実施状況</t>
  </si>
  <si>
    <t>結核予防</t>
  </si>
  <si>
    <t>手当給付状況</t>
  </si>
  <si>
    <t>手当給付状況</t>
  </si>
  <si>
    <t>高齢者福祉</t>
  </si>
  <si>
    <t>特定死因別の死亡者数・死亡率</t>
  </si>
  <si>
    <t>高齢者福祉</t>
  </si>
  <si>
    <t>特定死因別の死亡者数・死亡率</t>
  </si>
  <si>
    <t>（各年４月１日）</t>
  </si>
  <si>
    <t>保育施設の階層別・年齢別区分園児数</t>
  </si>
  <si>
    <t>保育施設別園児数</t>
  </si>
  <si>
    <t>３歳児未満児３号認定</t>
  </si>
  <si>
    <t>３歳児１号認定</t>
  </si>
  <si>
    <r>
      <rPr>
        <sz val="11"/>
        <color indexed="8"/>
        <rFont val="ＭＳ Ｐゴシック"/>
        <family val="3"/>
      </rPr>
      <t>３歳児２号認定</t>
    </r>
  </si>
  <si>
    <r>
      <rPr>
        <sz val="11"/>
        <color indexed="8"/>
        <rFont val="ＭＳ Ｐゴシック"/>
        <family val="3"/>
      </rPr>
      <t>４歳以上児１号認定</t>
    </r>
  </si>
  <si>
    <t>４歳以上児２号認定</t>
  </si>
  <si>
    <t>H28</t>
  </si>
  <si>
    <t>要介護・要支援認定者</t>
  </si>
  <si>
    <t>要介護・要支援認定者</t>
  </si>
  <si>
    <t>総数</t>
  </si>
  <si>
    <t>要支援</t>
  </si>
  <si>
    <t>要介護</t>
  </si>
  <si>
    <t>介護認定者数</t>
  </si>
  <si>
    <t>第1号被保険者数</t>
  </si>
  <si>
    <t>第2号被保険者数</t>
  </si>
  <si>
    <t>保険者証交付数</t>
  </si>
  <si>
    <t>H27</t>
  </si>
  <si>
    <t>H25</t>
  </si>
  <si>
    <t>H30</t>
  </si>
  <si>
    <t>あづみ野第２おとぎ保育園</t>
  </si>
  <si>
    <t>あづみ野おとぎ保育園</t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</si>
  <si>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29年</t>
    </r>
  </si>
  <si>
    <t>H30</t>
  </si>
  <si>
    <t>病院・診療</t>
  </si>
  <si>
    <t>従事者</t>
  </si>
  <si>
    <t>所・薬局の</t>
  </si>
  <si>
    <t>H14</t>
  </si>
  <si>
    <t>H15</t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</si>
  <si>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30年</t>
    </r>
  </si>
  <si>
    <t>H31</t>
  </si>
  <si>
    <t>-</t>
  </si>
  <si>
    <t>保育施設（幼稚園・保育所・認定こども園・地域型保育事業）の階層別・年齢別区分園児数</t>
  </si>
  <si>
    <t>あづみ野第３おとぎ保育園</t>
  </si>
  <si>
    <t>ニチイキッズ穂高保育園</t>
  </si>
  <si>
    <t>R1</t>
  </si>
  <si>
    <t>実施者</t>
  </si>
  <si>
    <t>R1</t>
  </si>
  <si>
    <t>R2</t>
  </si>
  <si>
    <t>R2</t>
  </si>
  <si>
    <t>R1</t>
  </si>
  <si>
    <t>R2</t>
  </si>
  <si>
    <t>R2</t>
  </si>
  <si>
    <t>R3</t>
  </si>
  <si>
    <t>R3</t>
  </si>
  <si>
    <t>R3</t>
  </si>
  <si>
    <t>R3</t>
  </si>
  <si>
    <t>R3</t>
  </si>
  <si>
    <t>R2</t>
  </si>
  <si>
    <t>きらり穂高病院保育園</t>
  </si>
  <si>
    <t>サンライズキッズ保育園安曇野園</t>
  </si>
  <si>
    <t>（注）安曇野市が支給認定を行い、市内外の保育施設等に通園している園児の数を掲載。</t>
  </si>
  <si>
    <t>（注）保育施設等に通園している園児数（市外からの受入園児を含む）を掲載。</t>
  </si>
  <si>
    <t>令和元年</t>
  </si>
  <si>
    <t>令和２年</t>
  </si>
  <si>
    <r>
      <rPr>
        <sz val="11"/>
        <rFont val="ＭＳ Ｐゴシック"/>
        <family val="3"/>
      </rPr>
      <t>麻しん風しん　　　　　</t>
    </r>
    <r>
      <rPr>
        <sz val="11"/>
        <rFont val="Calibri"/>
        <family val="2"/>
      </rPr>
      <t>MR</t>
    </r>
    <r>
      <rPr>
        <sz val="11"/>
        <rFont val="ＭＳ Ｐゴシック"/>
        <family val="3"/>
      </rPr>
      <t>混合</t>
    </r>
  </si>
  <si>
    <t>新型　　　　　コロナ</t>
  </si>
  <si>
    <r>
      <rPr>
        <sz val="10"/>
        <rFont val="ＭＳ Ｐゴシック"/>
        <family val="3"/>
      </rPr>
      <t>高齢者インフルエンザ</t>
    </r>
  </si>
  <si>
    <t>重度心身障害者    介護慰労金</t>
  </si>
  <si>
    <t>心身障害者       福祉金</t>
  </si>
  <si>
    <r>
      <rPr>
        <sz val="11"/>
        <rFont val="ＭＳ Ｐゴシック"/>
        <family val="3"/>
      </rPr>
      <t>３歳児２号認定</t>
    </r>
  </si>
  <si>
    <r>
      <rPr>
        <sz val="11"/>
        <rFont val="ＭＳ Ｐゴシック"/>
        <family val="3"/>
      </rPr>
      <t>４歳以上児１号認定</t>
    </r>
  </si>
  <si>
    <t>資料：福祉部　障がい者支援課</t>
  </si>
  <si>
    <t>資料：福祉部　高齢者介護課</t>
  </si>
  <si>
    <t>資料：福祉部　高齢者介護課</t>
  </si>
  <si>
    <t>資料：教育部　こども園幼稚園課</t>
  </si>
  <si>
    <t>資料：教育部　こども園幼稚園課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</si>
</sst>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_ "/>
    <numFmt numFmtId="179" formatCode="#,##0_ "/>
    <numFmt numFmtId="180" formatCode="\ \ \ \ \ \-\ ###\ \-"/>
    <numFmt numFmtId="181" formatCode="#,##0_ ;[Red]\-#,##0\ "/>
    <numFmt numFmtId="182" formatCode="0.0_ "/>
    <numFmt numFmtId="183" formatCode="0.0"/>
    <numFmt numFmtId="184" formatCode="0_ 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Calibri"/>
      <family val="2"/>
    </font>
    <font>
      <sz val="18"/>
      <color indexed="54"/>
      <name val="ＭＳ Ｐゴシック"/>
      <family val="3"/>
    </font>
    <font>
      <sz val="11"/>
      <color indexed="8"/>
      <name val="Calibri"/>
      <family val="2"/>
    </font>
    <font>
      <sz val="6"/>
      <name val="HG明朝B"/>
      <family val="1"/>
    </font>
    <font>
      <sz val="11"/>
      <color indexed="10"/>
      <name val="Calibri"/>
      <family val="2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Calibri"/>
      <family val="2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Calibri"/>
      <family val="2"/>
    </font>
    <font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70C0"/>
      <name val="Calibri"/>
      <family val="2"/>
    </font>
    <font>
      <sz val="13"/>
      <color theme="1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  <font>
      <sz val="10"/>
      <color theme="1"/>
      <name val="Calibri"/>
      <family val="3"/>
    </font>
    <font>
      <sz val="10"/>
      <color theme="1"/>
      <name val="ＭＳ Ｐ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75"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distributed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 quotePrefix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quotePrefix="1">
      <alignment horizontal="right" vertical="center"/>
    </xf>
    <xf numFmtId="176" fontId="4" fillId="0" borderId="19" xfId="0" applyNumberFormat="1" applyFont="1" applyFill="1" applyBorder="1" applyAlignment="1" quotePrefix="1">
      <alignment horizontal="right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62" applyFont="1" applyFill="1">
      <alignment vertical="center"/>
      <protection/>
    </xf>
    <xf numFmtId="180" fontId="4" fillId="0" borderId="0" xfId="62" applyNumberFormat="1" applyFont="1" applyFill="1" applyBorder="1" applyAlignment="1">
      <alignment horizontal="center"/>
      <protection/>
    </xf>
    <xf numFmtId="0" fontId="4" fillId="0" borderId="0" xfId="62" applyFont="1" applyFill="1" applyBorder="1" applyAlignment="1">
      <alignment/>
      <protection/>
    </xf>
    <xf numFmtId="0" fontId="4" fillId="0" borderId="0" xfId="62" applyFont="1" applyFill="1" applyBorder="1">
      <alignment vertical="center"/>
      <protection/>
    </xf>
    <xf numFmtId="0" fontId="4" fillId="0" borderId="15" xfId="62" applyFont="1" applyFill="1" applyBorder="1">
      <alignment vertical="center"/>
      <protection/>
    </xf>
    <xf numFmtId="181" fontId="4" fillId="0" borderId="0" xfId="51" applyNumberFormat="1" applyFont="1" applyFill="1" applyBorder="1" applyAlignment="1">
      <alignment vertical="center" shrinkToFit="1"/>
    </xf>
    <xf numFmtId="0" fontId="4" fillId="0" borderId="18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3" xfId="62" applyFont="1" applyFill="1" applyBorder="1">
      <alignment vertical="center"/>
      <protection/>
    </xf>
    <xf numFmtId="181" fontId="6" fillId="0" borderId="0" xfId="51" applyNumberFormat="1" applyFont="1" applyFill="1" applyBorder="1" applyAlignment="1">
      <alignment vertical="center" shrinkToFit="1"/>
    </xf>
    <xf numFmtId="181" fontId="4" fillId="0" borderId="10" xfId="51" applyNumberFormat="1" applyFont="1" applyFill="1" applyBorder="1" applyAlignment="1">
      <alignment horizontal="right" vertical="center"/>
    </xf>
    <xf numFmtId="181" fontId="4" fillId="0" borderId="10" xfId="51" applyNumberFormat="1" applyFont="1" applyFill="1" applyBorder="1" applyAlignment="1">
      <alignment horizontal="right" vertical="center" shrinkToFit="1"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right"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13" xfId="62" applyFont="1" applyFill="1" applyBorder="1" applyAlignment="1">
      <alignment horizontal="right" vertical="center"/>
      <protection/>
    </xf>
    <xf numFmtId="0" fontId="4" fillId="0" borderId="14" xfId="62" applyFont="1" applyFill="1" applyBorder="1" applyAlignment="1">
      <alignment horizontal="right" vertical="center"/>
      <protection/>
    </xf>
    <xf numFmtId="0" fontId="4" fillId="0" borderId="17" xfId="62" applyFont="1" applyFill="1" applyBorder="1" applyAlignment="1">
      <alignment horizontal="right" vertical="center"/>
      <protection/>
    </xf>
    <xf numFmtId="0" fontId="4" fillId="0" borderId="16" xfId="62" applyFont="1" applyFill="1" applyBorder="1" applyAlignment="1">
      <alignment horizontal="right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vertical="center"/>
      <protection/>
    </xf>
    <xf numFmtId="0" fontId="4" fillId="0" borderId="19" xfId="62" applyFont="1" applyFill="1" applyBorder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179" fontId="4" fillId="0" borderId="15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horizontal="right" vertical="center" shrinkToFit="1"/>
    </xf>
    <xf numFmtId="179" fontId="4" fillId="0" borderId="10" xfId="0" applyNumberFormat="1" applyFont="1" applyFill="1" applyBorder="1" applyAlignment="1">
      <alignment horizontal="right" vertical="center" shrinkToFit="1"/>
    </xf>
    <xf numFmtId="183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183" fontId="0" fillId="0" borderId="0" xfId="0" applyNumberFormat="1" applyFont="1" applyAlignment="1">
      <alignment vertical="center"/>
    </xf>
    <xf numFmtId="182" fontId="4" fillId="0" borderId="0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9" fontId="0" fillId="0" borderId="0" xfId="0" applyNumberFormat="1" applyFont="1" applyBorder="1" applyAlignment="1" quotePrefix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9" fontId="9" fillId="0" borderId="15" xfId="0" applyNumberFormat="1" applyFont="1" applyFill="1" applyBorder="1" applyAlignment="1">
      <alignment horizontal="right" vertical="center"/>
    </xf>
    <xf numFmtId="179" fontId="9" fillId="0" borderId="15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184" fontId="9" fillId="0" borderId="0" xfId="0" applyNumberFormat="1" applyFont="1" applyFill="1" applyBorder="1" applyAlignment="1" quotePrefix="1">
      <alignment horizontal="right" vertical="center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right" vertical="center"/>
    </xf>
    <xf numFmtId="179" fontId="9" fillId="0" borderId="0" xfId="0" applyNumberFormat="1" applyFont="1" applyFill="1" applyBorder="1" applyAlignment="1" quotePrefix="1">
      <alignment horizontal="right"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62" applyFont="1" applyFill="1" applyAlignment="1">
      <alignment horizontal="left" vertical="center"/>
      <protection/>
    </xf>
    <xf numFmtId="0" fontId="6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43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distributed"/>
    </xf>
    <xf numFmtId="38" fontId="4" fillId="0" borderId="0" xfId="49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9" fontId="0" fillId="0" borderId="16" xfId="0" applyNumberFormat="1" applyFont="1" applyBorder="1" applyAlignment="1" quotePrefix="1">
      <alignment horizontal="right" vertical="center"/>
    </xf>
    <xf numFmtId="179" fontId="10" fillId="0" borderId="0" xfId="0" applyNumberFormat="1" applyFont="1" applyFill="1" applyBorder="1" applyAlignment="1">
      <alignment vertical="center" wrapText="1"/>
    </xf>
    <xf numFmtId="176" fontId="4" fillId="0" borderId="13" xfId="0" applyNumberFormat="1" applyFont="1" applyFill="1" applyBorder="1" applyAlignment="1" quotePrefix="1">
      <alignment horizontal="right" vertical="center"/>
    </xf>
    <xf numFmtId="179" fontId="4" fillId="0" borderId="0" xfId="49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distributed"/>
    </xf>
    <xf numFmtId="0" fontId="3" fillId="0" borderId="14" xfId="0" applyFont="1" applyFill="1" applyBorder="1" applyAlignment="1">
      <alignment horizontal="center" vertical="distributed"/>
    </xf>
    <xf numFmtId="0" fontId="3" fillId="0" borderId="17" xfId="0" applyFont="1" applyFill="1" applyBorder="1" applyAlignment="1">
      <alignment horizontal="center" vertical="distributed"/>
    </xf>
    <xf numFmtId="183" fontId="0" fillId="0" borderId="0" xfId="0" applyNumberFormat="1" applyFont="1" applyAlignment="1">
      <alignment horizontal="right" vertical="center"/>
    </xf>
    <xf numFmtId="179" fontId="0" fillId="0" borderId="13" xfId="0" applyNumberFormat="1" applyFont="1" applyBorder="1" applyAlignment="1" quotePrefix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61" fillId="0" borderId="0" xfId="0" applyNumberFormat="1" applyFont="1" applyAlignment="1">
      <alignment vertical="center"/>
    </xf>
    <xf numFmtId="176" fontId="62" fillId="0" borderId="0" xfId="0" applyNumberFormat="1" applyFont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63" fillId="0" borderId="0" xfId="0" applyNumberFormat="1" applyFont="1" applyAlignment="1">
      <alignment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12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38" fontId="13" fillId="0" borderId="0" xfId="49" applyFont="1" applyFill="1" applyAlignment="1">
      <alignment vertical="center"/>
    </xf>
    <xf numFmtId="17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79" fontId="0" fillId="0" borderId="13" xfId="0" applyNumberFormat="1" applyFont="1" applyBorder="1" applyAlignment="1">
      <alignment horizontal="right" vertical="center"/>
    </xf>
    <xf numFmtId="179" fontId="0" fillId="0" borderId="15" xfId="0" applyNumberFormat="1" applyFont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 quotePrefix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9" fontId="4" fillId="0" borderId="16" xfId="0" applyNumberFormat="1" applyFont="1" applyFill="1" applyBorder="1" applyAlignment="1">
      <alignment horizontal="right" vertical="center"/>
    </xf>
    <xf numFmtId="179" fontId="4" fillId="0" borderId="15" xfId="49" applyNumberFormat="1" applyFont="1" applyFill="1" applyBorder="1" applyAlignment="1">
      <alignment horizontal="right" vertical="center"/>
    </xf>
    <xf numFmtId="38" fontId="4" fillId="0" borderId="16" xfId="49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8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0" fontId="4" fillId="0" borderId="15" xfId="0" applyFont="1" applyBorder="1" applyAlignment="1">
      <alignment vertical="center"/>
    </xf>
    <xf numFmtId="183" fontId="4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 quotePrefix="1">
      <alignment horizontal="right" vertical="center"/>
    </xf>
    <xf numFmtId="0" fontId="3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9" fontId="4" fillId="0" borderId="16" xfId="0" applyNumberFormat="1" applyFont="1" applyBorder="1" applyAlignment="1" quotePrefix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176" fontId="12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21" xfId="62" applyFont="1" applyFill="1" applyBorder="1" applyAlignment="1">
      <alignment horizontal="center" vertical="center"/>
      <protection/>
    </xf>
    <xf numFmtId="0" fontId="4" fillId="0" borderId="24" xfId="62" applyFont="1" applyFill="1" applyBorder="1" applyAlignment="1">
      <alignment horizontal="center" vertical="center"/>
      <protection/>
    </xf>
    <xf numFmtId="0" fontId="4" fillId="0" borderId="21" xfId="62" applyFont="1" applyFill="1" applyBorder="1" applyAlignment="1">
      <alignment horizontal="center" vertical="center" wrapText="1"/>
      <protection/>
    </xf>
    <xf numFmtId="0" fontId="4" fillId="0" borderId="23" xfId="62" applyFont="1" applyFill="1" applyBorder="1" applyAlignment="1">
      <alignment horizontal="center" vertical="center" wrapText="1"/>
      <protection/>
    </xf>
    <xf numFmtId="0" fontId="6" fillId="0" borderId="21" xfId="62" applyFont="1" applyFill="1" applyBorder="1" applyAlignment="1">
      <alignment horizontal="center" vertical="center" wrapText="1"/>
      <protection/>
    </xf>
    <xf numFmtId="0" fontId="6" fillId="0" borderId="24" xfId="62" applyFont="1" applyFill="1" applyBorder="1" applyAlignment="1">
      <alignment horizontal="center" vertical="center" wrapText="1"/>
      <protection/>
    </xf>
    <xf numFmtId="0" fontId="6" fillId="0" borderId="23" xfId="62" applyFont="1" applyFill="1" applyBorder="1" applyAlignment="1">
      <alignment horizontal="center" vertical="center" wrapText="1"/>
      <protection/>
    </xf>
    <xf numFmtId="0" fontId="3" fillId="0" borderId="21" xfId="62" applyFont="1" applyFill="1" applyBorder="1" applyAlignment="1">
      <alignment horizontal="center" vertical="center" wrapText="1"/>
      <protection/>
    </xf>
    <xf numFmtId="0" fontId="4" fillId="0" borderId="24" xfId="62" applyFont="1" applyFill="1" applyBorder="1" applyAlignment="1">
      <alignment horizontal="center" vertical="center" wrapText="1"/>
      <protection/>
    </xf>
    <xf numFmtId="0" fontId="4" fillId="0" borderId="21" xfId="62" applyFont="1" applyFill="1" applyBorder="1" applyAlignment="1">
      <alignment horizontal="center" vertical="center" shrinkToFit="1"/>
      <protection/>
    </xf>
    <xf numFmtId="0" fontId="4" fillId="0" borderId="23" xfId="62" applyFont="1" applyFill="1" applyBorder="1" applyAlignment="1">
      <alignment horizontal="center" vertical="center" shrinkToFit="1"/>
      <protection/>
    </xf>
    <xf numFmtId="0" fontId="4" fillId="0" borderId="23" xfId="62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62" applyFont="1" applyFill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114300</xdr:rowOff>
    </xdr:from>
    <xdr:to>
      <xdr:col>5</xdr:col>
      <xdr:colOff>0</xdr:colOff>
      <xdr:row>3</xdr:row>
      <xdr:rowOff>114300</xdr:rowOff>
    </xdr:to>
    <xdr:sp>
      <xdr:nvSpPr>
        <xdr:cNvPr id="1" name="Line 13" hidden="1"/>
        <xdr:cNvSpPr>
          <a:spLocks/>
        </xdr:cNvSpPr>
      </xdr:nvSpPr>
      <xdr:spPr>
        <a:xfrm>
          <a:off x="2762250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114300</xdr:rowOff>
    </xdr:from>
    <xdr:to>
      <xdr:col>7</xdr:col>
      <xdr:colOff>0</xdr:colOff>
      <xdr:row>3</xdr:row>
      <xdr:rowOff>114300</xdr:rowOff>
    </xdr:to>
    <xdr:sp>
      <xdr:nvSpPr>
        <xdr:cNvPr id="2" name="Line 13" hidden="1"/>
        <xdr:cNvSpPr>
          <a:spLocks/>
        </xdr:cNvSpPr>
      </xdr:nvSpPr>
      <xdr:spPr>
        <a:xfrm>
          <a:off x="3867150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3</xdr:row>
      <xdr:rowOff>114300</xdr:rowOff>
    </xdr:to>
    <xdr:sp>
      <xdr:nvSpPr>
        <xdr:cNvPr id="3" name="Line 13" hidden="1"/>
        <xdr:cNvSpPr>
          <a:spLocks/>
        </xdr:cNvSpPr>
      </xdr:nvSpPr>
      <xdr:spPr>
        <a:xfrm>
          <a:off x="2762250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114300</xdr:rowOff>
    </xdr:from>
    <xdr:to>
      <xdr:col>7</xdr:col>
      <xdr:colOff>0</xdr:colOff>
      <xdr:row>3</xdr:row>
      <xdr:rowOff>114300</xdr:rowOff>
    </xdr:to>
    <xdr:sp>
      <xdr:nvSpPr>
        <xdr:cNvPr id="4" name="Line 13" hidden="1"/>
        <xdr:cNvSpPr>
          <a:spLocks/>
        </xdr:cNvSpPr>
      </xdr:nvSpPr>
      <xdr:spPr>
        <a:xfrm>
          <a:off x="3867150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2" max="2" width="35.00390625" style="0" bestFit="1" customWidth="1"/>
  </cols>
  <sheetData>
    <row r="3" ht="13.5">
      <c r="B3" s="150" t="s">
        <v>231</v>
      </c>
    </row>
    <row r="4" ht="13.5">
      <c r="B4" s="149" t="s">
        <v>226</v>
      </c>
    </row>
    <row r="5" ht="13.5">
      <c r="B5" s="150" t="s">
        <v>241</v>
      </c>
    </row>
    <row r="6" ht="13.5">
      <c r="B6" s="150" t="s">
        <v>240</v>
      </c>
    </row>
    <row r="7" ht="13.5">
      <c r="B7" s="150" t="s">
        <v>238</v>
      </c>
    </row>
    <row r="8" ht="13.5">
      <c r="B8" s="150" t="s">
        <v>234</v>
      </c>
    </row>
    <row r="9" ht="13.5">
      <c r="B9" s="150" t="s">
        <v>235</v>
      </c>
    </row>
    <row r="10" ht="13.5">
      <c r="B10" s="150" t="s">
        <v>248</v>
      </c>
    </row>
    <row r="11" ht="13.5">
      <c r="B11" s="150" t="s">
        <v>232</v>
      </c>
    </row>
    <row r="12" ht="13.5">
      <c r="B12" s="150" t="s">
        <v>230</v>
      </c>
    </row>
    <row r="13" ht="17.25">
      <c r="A13" s="145" t="s">
        <v>225</v>
      </c>
    </row>
  </sheetData>
  <sheetProtection/>
  <hyperlinks>
    <hyperlink ref="B12" location="医療従事者数!A1" display="医療従事者"/>
    <hyperlink ref="B3" location="予防接種実施状況!A1" display="予防接種実施状況"/>
    <hyperlink ref="B11" location="結核予防!A1" display="結核予防"/>
    <hyperlink ref="B8" location="手当給付状況!A1" display="手当給付状況"/>
    <hyperlink ref="B9" location="高齢者福祉!A1" display="高齢者福祉"/>
    <hyperlink ref="B7" location="特定死因別の死亡者数・死亡率!A1" display="特定死因別の死亡者数・死亡率"/>
    <hyperlink ref="B6" location="保育園の階層別・年齢別区分園児数!A1" display="保育施設の階層別・年齢別区分園児数"/>
    <hyperlink ref="B5" location="保育施設別園児数!A1" display="保育施設別園児数"/>
    <hyperlink ref="B10" location="要介護・要支援認定者!A1" display="要介護・要支援認定者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47"/>
  <sheetViews>
    <sheetView zoomScalePageLayoutView="0" workbookViewId="0" topLeftCell="A1">
      <selection activeCell="A48" sqref="A48"/>
    </sheetView>
  </sheetViews>
  <sheetFormatPr defaultColWidth="9.140625" defaultRowHeight="15"/>
  <cols>
    <col min="1" max="1" width="26.8515625" style="119" customWidth="1"/>
    <col min="2" max="4" width="9.00390625" style="119" customWidth="1"/>
    <col min="13" max="13" width="27.00390625" style="119" customWidth="1"/>
    <col min="18" max="18" width="9.00390625" style="204" customWidth="1"/>
  </cols>
  <sheetData>
    <row r="1" spans="1:18" ht="15">
      <c r="A1" s="144" t="s">
        <v>224</v>
      </c>
      <c r="N1" s="143"/>
      <c r="P1" s="143"/>
      <c r="Q1" s="143"/>
      <c r="R1" s="143" t="s">
        <v>223</v>
      </c>
    </row>
    <row r="2" spans="1:18" ht="13.5">
      <c r="A2" s="142"/>
      <c r="B2" s="141">
        <v>2006</v>
      </c>
      <c r="C2" s="141">
        <v>2007</v>
      </c>
      <c r="D2" s="141">
        <v>2008</v>
      </c>
      <c r="E2" s="141">
        <v>2009</v>
      </c>
      <c r="F2" s="141">
        <v>2010</v>
      </c>
      <c r="G2" s="141">
        <v>2011</v>
      </c>
      <c r="H2" s="141">
        <v>2012</v>
      </c>
      <c r="I2" s="141">
        <v>2013</v>
      </c>
      <c r="J2" s="141">
        <v>2014</v>
      </c>
      <c r="K2" s="141">
        <v>2015</v>
      </c>
      <c r="L2" s="141">
        <v>2016</v>
      </c>
      <c r="M2" s="140"/>
      <c r="N2" s="139">
        <v>2017</v>
      </c>
      <c r="O2" s="139">
        <v>2018</v>
      </c>
      <c r="P2" s="139">
        <v>2019</v>
      </c>
      <c r="Q2" s="139">
        <v>2020</v>
      </c>
      <c r="R2" s="139">
        <v>2021</v>
      </c>
    </row>
    <row r="3" spans="1:18" ht="13.5">
      <c r="A3" s="138" t="s">
        <v>219</v>
      </c>
      <c r="B3" s="136" t="s">
        <v>156</v>
      </c>
      <c r="C3" s="136" t="s">
        <v>155</v>
      </c>
      <c r="D3" s="136" t="s">
        <v>154</v>
      </c>
      <c r="E3" s="136" t="s">
        <v>141</v>
      </c>
      <c r="F3" s="137" t="s">
        <v>222</v>
      </c>
      <c r="G3" s="136" t="s">
        <v>221</v>
      </c>
      <c r="H3" s="136" t="s">
        <v>138</v>
      </c>
      <c r="I3" s="136" t="s">
        <v>220</v>
      </c>
      <c r="J3" s="136" t="s">
        <v>3</v>
      </c>
      <c r="K3" s="136" t="s">
        <v>76</v>
      </c>
      <c r="L3" s="136" t="s">
        <v>26</v>
      </c>
      <c r="M3" s="136" t="s">
        <v>219</v>
      </c>
      <c r="N3" s="135" t="s">
        <v>218</v>
      </c>
      <c r="O3" s="135" t="s">
        <v>263</v>
      </c>
      <c r="P3" s="135" t="s">
        <v>270</v>
      </c>
      <c r="Q3" s="135" t="s">
        <v>282</v>
      </c>
      <c r="R3" s="135" t="s">
        <v>284</v>
      </c>
    </row>
    <row r="4" spans="1:14" ht="15" customHeight="1">
      <c r="A4" s="121" t="s">
        <v>217</v>
      </c>
      <c r="B4" s="121"/>
      <c r="C4" s="121"/>
      <c r="D4" s="121"/>
      <c r="E4" s="120"/>
      <c r="F4" s="122"/>
      <c r="G4" s="120"/>
      <c r="H4" s="120"/>
      <c r="I4" s="120"/>
      <c r="J4" s="120"/>
      <c r="K4" s="120"/>
      <c r="L4" s="120"/>
      <c r="M4" s="121" t="s">
        <v>217</v>
      </c>
      <c r="N4" s="120"/>
    </row>
    <row r="5" spans="1:18" ht="15" customHeight="1">
      <c r="A5" s="121" t="s">
        <v>216</v>
      </c>
      <c r="B5" s="121">
        <v>134</v>
      </c>
      <c r="C5" s="121">
        <v>141</v>
      </c>
      <c r="D5" s="125">
        <v>151</v>
      </c>
      <c r="E5" s="121">
        <v>151</v>
      </c>
      <c r="F5" s="125">
        <v>141</v>
      </c>
      <c r="G5" s="134">
        <v>127</v>
      </c>
      <c r="H5" s="134">
        <v>125</v>
      </c>
      <c r="I5" s="134">
        <v>118</v>
      </c>
      <c r="J5" s="134">
        <v>126</v>
      </c>
      <c r="K5" s="134">
        <v>121</v>
      </c>
      <c r="L5" s="134">
        <v>128</v>
      </c>
      <c r="M5" s="132" t="s">
        <v>215</v>
      </c>
      <c r="N5" s="134">
        <v>140</v>
      </c>
      <c r="O5" s="171">
        <v>132</v>
      </c>
      <c r="P5" s="172">
        <v>126</v>
      </c>
      <c r="Q5" s="172">
        <v>133</v>
      </c>
      <c r="R5" s="172">
        <v>125</v>
      </c>
    </row>
    <row r="6" spans="1:18" ht="15" customHeight="1">
      <c r="A6" s="121" t="s">
        <v>214</v>
      </c>
      <c r="B6" s="121">
        <v>70</v>
      </c>
      <c r="C6" s="121">
        <v>95</v>
      </c>
      <c r="D6" s="125">
        <v>102</v>
      </c>
      <c r="E6" s="121">
        <v>103</v>
      </c>
      <c r="F6" s="125">
        <v>100</v>
      </c>
      <c r="G6" s="134">
        <v>100</v>
      </c>
      <c r="H6" s="134">
        <v>118</v>
      </c>
      <c r="I6" s="134">
        <v>128</v>
      </c>
      <c r="J6" s="134">
        <v>135</v>
      </c>
      <c r="K6" s="134">
        <v>153</v>
      </c>
      <c r="L6" s="134">
        <v>148</v>
      </c>
      <c r="M6" s="132" t="s">
        <v>213</v>
      </c>
      <c r="N6" s="134">
        <v>141</v>
      </c>
      <c r="O6" s="171">
        <v>155</v>
      </c>
      <c r="P6" s="172">
        <v>161</v>
      </c>
      <c r="Q6" s="172">
        <v>150</v>
      </c>
      <c r="R6" s="172">
        <v>147</v>
      </c>
    </row>
    <row r="7" spans="1:18" ht="15" customHeight="1">
      <c r="A7" s="121" t="s">
        <v>212</v>
      </c>
      <c r="B7" s="121">
        <v>160</v>
      </c>
      <c r="C7" s="121">
        <v>152</v>
      </c>
      <c r="D7" s="125">
        <v>147</v>
      </c>
      <c r="E7" s="121">
        <v>137</v>
      </c>
      <c r="F7" s="125">
        <v>121</v>
      </c>
      <c r="G7" s="134">
        <v>136</v>
      </c>
      <c r="H7" s="134">
        <v>154</v>
      </c>
      <c r="I7" s="134">
        <v>160</v>
      </c>
      <c r="J7" s="134">
        <v>157</v>
      </c>
      <c r="K7" s="134">
        <v>176</v>
      </c>
      <c r="L7" s="134">
        <v>185</v>
      </c>
      <c r="M7" s="132" t="s">
        <v>211</v>
      </c>
      <c r="N7" s="134">
        <v>174</v>
      </c>
      <c r="O7" s="171">
        <v>165</v>
      </c>
      <c r="P7" s="172">
        <v>155</v>
      </c>
      <c r="Q7" s="172">
        <v>164</v>
      </c>
      <c r="R7" s="172">
        <v>162</v>
      </c>
    </row>
    <row r="8" spans="1:18" ht="15" customHeight="1">
      <c r="A8" s="121" t="s">
        <v>210</v>
      </c>
      <c r="B8" s="121">
        <v>90</v>
      </c>
      <c r="C8" s="121">
        <v>98</v>
      </c>
      <c r="D8" s="125">
        <v>103</v>
      </c>
      <c r="E8" s="121">
        <v>106</v>
      </c>
      <c r="F8" s="125">
        <v>100</v>
      </c>
      <c r="G8" s="134">
        <v>85</v>
      </c>
      <c r="H8" s="134">
        <v>79</v>
      </c>
      <c r="I8" s="134">
        <v>72</v>
      </c>
      <c r="J8" s="134">
        <v>87</v>
      </c>
      <c r="K8" s="134">
        <v>85</v>
      </c>
      <c r="L8" s="134">
        <v>104</v>
      </c>
      <c r="M8" s="132" t="s">
        <v>209</v>
      </c>
      <c r="N8" s="134">
        <v>96</v>
      </c>
      <c r="O8" s="171">
        <v>90</v>
      </c>
      <c r="P8" s="172">
        <v>96</v>
      </c>
      <c r="Q8" s="172">
        <v>99</v>
      </c>
      <c r="R8" s="172">
        <v>109</v>
      </c>
    </row>
    <row r="9" spans="1:18" ht="15" customHeight="1">
      <c r="A9" s="121" t="s">
        <v>208</v>
      </c>
      <c r="B9" s="121">
        <v>78</v>
      </c>
      <c r="C9" s="121">
        <v>82</v>
      </c>
      <c r="D9" s="125">
        <v>89</v>
      </c>
      <c r="E9" s="121">
        <v>80</v>
      </c>
      <c r="F9" s="125">
        <v>78</v>
      </c>
      <c r="G9" s="134">
        <v>75</v>
      </c>
      <c r="H9" s="134">
        <v>61</v>
      </c>
      <c r="I9" s="134">
        <v>65</v>
      </c>
      <c r="J9" s="134">
        <v>74</v>
      </c>
      <c r="K9" s="134">
        <v>72</v>
      </c>
      <c r="L9" s="134">
        <v>89</v>
      </c>
      <c r="M9" s="132" t="s">
        <v>207</v>
      </c>
      <c r="N9" s="134">
        <v>95</v>
      </c>
      <c r="O9" s="171">
        <v>103</v>
      </c>
      <c r="P9" s="172">
        <v>102</v>
      </c>
      <c r="Q9" s="172">
        <v>108</v>
      </c>
      <c r="R9" s="172">
        <v>104</v>
      </c>
    </row>
    <row r="10" spans="1:18" ht="15" customHeight="1">
      <c r="A10" s="121" t="s">
        <v>206</v>
      </c>
      <c r="B10" s="121">
        <v>76</v>
      </c>
      <c r="C10" s="121">
        <v>74</v>
      </c>
      <c r="D10" s="125">
        <v>65</v>
      </c>
      <c r="E10" s="121">
        <v>51</v>
      </c>
      <c r="F10" s="125">
        <v>60</v>
      </c>
      <c r="G10" s="134">
        <v>70</v>
      </c>
      <c r="H10" s="134">
        <v>75</v>
      </c>
      <c r="I10" s="134">
        <v>69</v>
      </c>
      <c r="J10" s="134">
        <v>61</v>
      </c>
      <c r="K10" s="134">
        <v>60</v>
      </c>
      <c r="L10" s="134">
        <v>65</v>
      </c>
      <c r="M10" s="132" t="s">
        <v>205</v>
      </c>
      <c r="N10" s="134">
        <v>62</v>
      </c>
      <c r="O10" s="171">
        <v>70</v>
      </c>
      <c r="P10" s="172">
        <v>67</v>
      </c>
      <c r="Q10" s="172">
        <v>55</v>
      </c>
      <c r="R10" s="172">
        <v>49</v>
      </c>
    </row>
    <row r="11" spans="1:18" ht="15" customHeight="1">
      <c r="A11" s="121" t="s">
        <v>204</v>
      </c>
      <c r="B11" s="121">
        <v>107</v>
      </c>
      <c r="C11" s="121">
        <v>97</v>
      </c>
      <c r="D11" s="125">
        <v>100</v>
      </c>
      <c r="E11" s="121">
        <v>94</v>
      </c>
      <c r="F11" s="125">
        <v>100</v>
      </c>
      <c r="G11" s="134">
        <v>96</v>
      </c>
      <c r="H11" s="134">
        <v>93</v>
      </c>
      <c r="I11" s="134">
        <v>88</v>
      </c>
      <c r="J11" s="134">
        <v>94</v>
      </c>
      <c r="K11" s="134">
        <v>86</v>
      </c>
      <c r="L11" s="134">
        <v>75</v>
      </c>
      <c r="M11" s="132" t="s">
        <v>204</v>
      </c>
      <c r="N11" s="134">
        <v>75</v>
      </c>
      <c r="O11" s="171">
        <v>80</v>
      </c>
      <c r="P11" s="172">
        <v>78</v>
      </c>
      <c r="Q11" s="172">
        <v>77</v>
      </c>
      <c r="R11" s="172">
        <v>82</v>
      </c>
    </row>
    <row r="12" spans="1:18" ht="15" customHeight="1">
      <c r="A12" s="121"/>
      <c r="B12" s="121"/>
      <c r="C12" s="121"/>
      <c r="D12" s="121"/>
      <c r="E12" s="125"/>
      <c r="F12" s="125"/>
      <c r="G12" s="134"/>
      <c r="H12" s="134"/>
      <c r="I12" s="134"/>
      <c r="J12" s="134"/>
      <c r="K12" s="134"/>
      <c r="L12" s="134"/>
      <c r="M12" s="132" t="s">
        <v>203</v>
      </c>
      <c r="N12" s="134">
        <v>34</v>
      </c>
      <c r="O12" s="171">
        <v>31</v>
      </c>
      <c r="P12" s="172">
        <v>34</v>
      </c>
      <c r="Q12" s="172">
        <v>44</v>
      </c>
      <c r="R12" s="172">
        <v>50</v>
      </c>
    </row>
    <row r="13" spans="1:18" ht="15" customHeight="1">
      <c r="A13" s="121"/>
      <c r="B13" s="121"/>
      <c r="C13" s="121"/>
      <c r="D13" s="121"/>
      <c r="E13" s="125"/>
      <c r="F13" s="125"/>
      <c r="G13" s="134"/>
      <c r="H13" s="134"/>
      <c r="I13" s="134"/>
      <c r="J13" s="134"/>
      <c r="K13" s="134"/>
      <c r="L13" s="134"/>
      <c r="M13" s="162" t="s">
        <v>261</v>
      </c>
      <c r="N13" s="134">
        <v>13</v>
      </c>
      <c r="O13" s="171">
        <v>18</v>
      </c>
      <c r="P13" s="172">
        <v>16</v>
      </c>
      <c r="Q13" s="172">
        <v>15</v>
      </c>
      <c r="R13" s="172">
        <v>15</v>
      </c>
    </row>
    <row r="14" spans="1:18" ht="15" customHeight="1">
      <c r="A14" s="121"/>
      <c r="B14" s="121"/>
      <c r="C14" s="121"/>
      <c r="D14" s="121"/>
      <c r="E14" s="125"/>
      <c r="F14" s="125"/>
      <c r="G14" s="134"/>
      <c r="H14" s="134"/>
      <c r="I14" s="134"/>
      <c r="J14" s="134"/>
      <c r="K14" s="134"/>
      <c r="L14" s="134"/>
      <c r="M14" s="132" t="s">
        <v>260</v>
      </c>
      <c r="N14" s="130" t="s">
        <v>29</v>
      </c>
      <c r="O14" s="171">
        <v>13</v>
      </c>
      <c r="P14" s="172">
        <v>18</v>
      </c>
      <c r="Q14" s="172">
        <v>14</v>
      </c>
      <c r="R14" s="172">
        <v>13</v>
      </c>
    </row>
    <row r="15" spans="1:18" ht="15" customHeight="1">
      <c r="A15" s="121"/>
      <c r="B15" s="121"/>
      <c r="C15" s="121"/>
      <c r="D15" s="121"/>
      <c r="E15" s="125"/>
      <c r="F15" s="125"/>
      <c r="G15" s="134"/>
      <c r="H15" s="134"/>
      <c r="I15" s="134"/>
      <c r="J15" s="130"/>
      <c r="K15" s="130"/>
      <c r="L15" s="127"/>
      <c r="M15" s="132" t="s">
        <v>273</v>
      </c>
      <c r="N15" s="130" t="s">
        <v>29</v>
      </c>
      <c r="O15" s="130" t="s">
        <v>29</v>
      </c>
      <c r="P15" s="174">
        <v>15</v>
      </c>
      <c r="Q15" s="174">
        <v>13</v>
      </c>
      <c r="R15" s="220">
        <v>15</v>
      </c>
    </row>
    <row r="16" spans="1:12" ht="15" customHeight="1">
      <c r="A16" s="121"/>
      <c r="B16" s="121"/>
      <c r="C16" s="121"/>
      <c r="D16" s="121"/>
      <c r="E16" s="125"/>
      <c r="F16" s="125"/>
      <c r="G16" s="134"/>
      <c r="H16" s="134"/>
      <c r="I16" s="134"/>
      <c r="J16" s="130"/>
      <c r="K16" s="130"/>
      <c r="L16" s="127"/>
    </row>
    <row r="17" spans="1:18" ht="15" customHeight="1">
      <c r="A17" s="121" t="s">
        <v>202</v>
      </c>
      <c r="B17" s="121"/>
      <c r="C17" s="121"/>
      <c r="D17" s="121"/>
      <c r="E17" s="120"/>
      <c r="F17" s="120"/>
      <c r="G17" s="120"/>
      <c r="H17" s="120"/>
      <c r="I17" s="120"/>
      <c r="J17" s="120"/>
      <c r="K17" s="120"/>
      <c r="L17" s="120"/>
      <c r="M17" s="121" t="s">
        <v>202</v>
      </c>
      <c r="N17" s="120"/>
      <c r="O17" s="173"/>
      <c r="P17" s="174"/>
      <c r="Q17" s="174"/>
      <c r="R17" s="220"/>
    </row>
    <row r="18" spans="1:18" ht="15" customHeight="1">
      <c r="A18" s="121" t="s">
        <v>199</v>
      </c>
      <c r="B18" s="121">
        <v>222</v>
      </c>
      <c r="C18" s="121">
        <v>233</v>
      </c>
      <c r="D18" s="125">
        <v>211</v>
      </c>
      <c r="E18" s="129" t="s">
        <v>33</v>
      </c>
      <c r="F18" s="130" t="s">
        <v>29</v>
      </c>
      <c r="G18" s="130" t="s">
        <v>163</v>
      </c>
      <c r="H18" s="129" t="s">
        <v>29</v>
      </c>
      <c r="I18" s="130" t="s">
        <v>30</v>
      </c>
      <c r="J18" s="130" t="s">
        <v>30</v>
      </c>
      <c r="K18" s="129" t="s">
        <v>29</v>
      </c>
      <c r="L18" s="130" t="s">
        <v>30</v>
      </c>
      <c r="M18" s="190"/>
      <c r="N18" s="130" t="s">
        <v>29</v>
      </c>
      <c r="O18" s="130" t="s">
        <v>29</v>
      </c>
      <c r="P18" s="130" t="s">
        <v>29</v>
      </c>
      <c r="Q18" s="130" t="s">
        <v>29</v>
      </c>
      <c r="R18" s="130" t="s">
        <v>29</v>
      </c>
    </row>
    <row r="19" spans="1:18" ht="15" customHeight="1">
      <c r="A19" s="121" t="s">
        <v>201</v>
      </c>
      <c r="B19" s="121">
        <v>209</v>
      </c>
      <c r="C19" s="121">
        <v>189</v>
      </c>
      <c r="D19" s="125">
        <v>195</v>
      </c>
      <c r="E19" s="121">
        <v>191</v>
      </c>
      <c r="F19" s="125">
        <v>177</v>
      </c>
      <c r="G19" s="134">
        <v>209</v>
      </c>
      <c r="H19" s="134">
        <v>234</v>
      </c>
      <c r="I19" s="134">
        <v>220</v>
      </c>
      <c r="J19" s="134">
        <v>217</v>
      </c>
      <c r="K19" s="134">
        <v>205</v>
      </c>
      <c r="L19" s="134">
        <v>211</v>
      </c>
      <c r="M19" s="132" t="s">
        <v>200</v>
      </c>
      <c r="N19" s="134">
        <v>219</v>
      </c>
      <c r="O19" s="171">
        <v>224</v>
      </c>
      <c r="P19" s="172">
        <v>226</v>
      </c>
      <c r="Q19" s="172">
        <v>226</v>
      </c>
      <c r="R19" s="172">
        <v>212</v>
      </c>
    </row>
    <row r="20" spans="1:18" ht="15" customHeight="1">
      <c r="A20" s="121" t="s">
        <v>198</v>
      </c>
      <c r="B20" s="121">
        <v>98</v>
      </c>
      <c r="C20" s="121">
        <v>86</v>
      </c>
      <c r="D20" s="125">
        <v>85</v>
      </c>
      <c r="E20" s="121">
        <v>77</v>
      </c>
      <c r="F20" s="125">
        <v>75</v>
      </c>
      <c r="G20" s="134">
        <v>71</v>
      </c>
      <c r="H20" s="134">
        <v>63</v>
      </c>
      <c r="I20" s="134">
        <v>64</v>
      </c>
      <c r="J20" s="134">
        <v>68</v>
      </c>
      <c r="K20" s="134">
        <v>66</v>
      </c>
      <c r="L20" s="134">
        <v>73</v>
      </c>
      <c r="M20" s="132" t="s">
        <v>197</v>
      </c>
      <c r="N20" s="134">
        <v>81</v>
      </c>
      <c r="O20" s="173">
        <v>82</v>
      </c>
      <c r="P20" s="174">
        <v>83</v>
      </c>
      <c r="Q20" s="174">
        <v>75</v>
      </c>
      <c r="R20" s="220">
        <v>69</v>
      </c>
    </row>
    <row r="21" spans="1:18" ht="15" customHeight="1">
      <c r="A21" s="121" t="s">
        <v>196</v>
      </c>
      <c r="B21" s="121">
        <v>159</v>
      </c>
      <c r="C21" s="121">
        <v>164</v>
      </c>
      <c r="D21" s="125">
        <v>193</v>
      </c>
      <c r="E21" s="121">
        <v>165</v>
      </c>
      <c r="F21" s="125">
        <v>178</v>
      </c>
      <c r="G21" s="134">
        <v>168</v>
      </c>
      <c r="H21" s="134">
        <v>170</v>
      </c>
      <c r="I21" s="134">
        <v>181</v>
      </c>
      <c r="J21" s="134">
        <v>182</v>
      </c>
      <c r="K21" s="134">
        <v>186</v>
      </c>
      <c r="L21" s="134">
        <v>198</v>
      </c>
      <c r="M21" s="132" t="s">
        <v>195</v>
      </c>
      <c r="N21" s="134">
        <v>208</v>
      </c>
      <c r="O21" s="171">
        <v>203</v>
      </c>
      <c r="P21" s="172">
        <v>207</v>
      </c>
      <c r="Q21" s="172">
        <v>205</v>
      </c>
      <c r="R21" s="172">
        <v>206</v>
      </c>
    </row>
    <row r="22" spans="1:18" ht="15" customHeight="1">
      <c r="A22" s="121" t="s">
        <v>194</v>
      </c>
      <c r="B22" s="129" t="s">
        <v>163</v>
      </c>
      <c r="C22" s="129" t="s">
        <v>163</v>
      </c>
      <c r="D22" s="129" t="s">
        <v>163</v>
      </c>
      <c r="E22" s="129">
        <v>130</v>
      </c>
      <c r="F22" s="125">
        <v>127</v>
      </c>
      <c r="G22" s="134">
        <v>137</v>
      </c>
      <c r="H22" s="134">
        <v>134</v>
      </c>
      <c r="I22" s="134">
        <v>130</v>
      </c>
      <c r="J22" s="134">
        <v>129</v>
      </c>
      <c r="K22" s="134">
        <v>122</v>
      </c>
      <c r="L22" s="134">
        <v>126</v>
      </c>
      <c r="M22" s="132" t="s">
        <v>193</v>
      </c>
      <c r="N22" s="134">
        <v>123</v>
      </c>
      <c r="O22" s="171">
        <v>116</v>
      </c>
      <c r="P22" s="172">
        <v>114</v>
      </c>
      <c r="Q22" s="172">
        <v>96</v>
      </c>
      <c r="R22" s="172">
        <v>108</v>
      </c>
    </row>
    <row r="23" spans="1:18" ht="15" customHeight="1">
      <c r="A23" s="133" t="s">
        <v>192</v>
      </c>
      <c r="B23" s="129" t="s">
        <v>163</v>
      </c>
      <c r="C23" s="129" t="s">
        <v>29</v>
      </c>
      <c r="D23" s="129" t="s">
        <v>163</v>
      </c>
      <c r="E23" s="129">
        <v>118</v>
      </c>
      <c r="F23" s="125">
        <v>133</v>
      </c>
      <c r="G23" s="134">
        <v>142</v>
      </c>
      <c r="H23" s="134">
        <v>149</v>
      </c>
      <c r="I23" s="134">
        <v>130</v>
      </c>
      <c r="J23" s="134">
        <v>137</v>
      </c>
      <c r="K23" s="134">
        <v>132</v>
      </c>
      <c r="L23" s="134">
        <v>147</v>
      </c>
      <c r="M23" s="132" t="s">
        <v>191</v>
      </c>
      <c r="N23" s="134">
        <v>144</v>
      </c>
      <c r="O23" s="171">
        <v>138</v>
      </c>
      <c r="P23" s="172">
        <v>141</v>
      </c>
      <c r="Q23" s="172">
        <v>141</v>
      </c>
      <c r="R23" s="172">
        <v>122</v>
      </c>
    </row>
    <row r="24" spans="1:18" ht="15" customHeight="1">
      <c r="A24" s="133" t="s">
        <v>190</v>
      </c>
      <c r="B24" s="129" t="s">
        <v>29</v>
      </c>
      <c r="C24" s="129" t="s">
        <v>29</v>
      </c>
      <c r="D24" s="129" t="s">
        <v>163</v>
      </c>
      <c r="E24" s="129" t="s">
        <v>163</v>
      </c>
      <c r="F24" s="129" t="s">
        <v>29</v>
      </c>
      <c r="G24" s="129" t="s">
        <v>163</v>
      </c>
      <c r="H24" s="129" t="s">
        <v>29</v>
      </c>
      <c r="I24" s="129" t="s">
        <v>30</v>
      </c>
      <c r="J24" s="129" t="s">
        <v>163</v>
      </c>
      <c r="K24" s="129" t="s">
        <v>164</v>
      </c>
      <c r="L24" s="134">
        <v>4</v>
      </c>
      <c r="M24" s="132" t="s">
        <v>190</v>
      </c>
      <c r="N24" s="134">
        <v>5</v>
      </c>
      <c r="O24" s="171">
        <v>3</v>
      </c>
      <c r="P24" s="172">
        <v>4</v>
      </c>
      <c r="Q24" s="172">
        <v>4</v>
      </c>
      <c r="R24" s="172">
        <v>5</v>
      </c>
    </row>
    <row r="25" spans="1:18" ht="15" customHeight="1">
      <c r="A25" s="133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32" t="s">
        <v>189</v>
      </c>
      <c r="N25" s="134">
        <v>13</v>
      </c>
      <c r="O25" s="171">
        <v>14</v>
      </c>
      <c r="P25" s="172">
        <v>17</v>
      </c>
      <c r="Q25" s="172">
        <v>15</v>
      </c>
      <c r="R25" s="172">
        <v>18</v>
      </c>
    </row>
    <row r="26" spans="1:18" ht="15" customHeight="1">
      <c r="A26" s="121"/>
      <c r="B26" s="129"/>
      <c r="C26" s="129"/>
      <c r="D26" s="129"/>
      <c r="E26" s="129"/>
      <c r="F26" s="125"/>
      <c r="G26" s="134"/>
      <c r="H26" s="134"/>
      <c r="I26" s="130"/>
      <c r="J26" s="130"/>
      <c r="K26" s="130"/>
      <c r="L26" s="134"/>
      <c r="M26" s="162" t="s">
        <v>274</v>
      </c>
      <c r="N26" s="130" t="s">
        <v>29</v>
      </c>
      <c r="O26" s="130" t="s">
        <v>29</v>
      </c>
      <c r="P26" s="172">
        <v>16</v>
      </c>
      <c r="Q26" s="172">
        <v>14</v>
      </c>
      <c r="R26" s="172">
        <v>15</v>
      </c>
    </row>
    <row r="27" spans="1:18" ht="15" customHeight="1">
      <c r="A27" s="121"/>
      <c r="B27" s="129"/>
      <c r="C27" s="129"/>
      <c r="D27" s="129"/>
      <c r="E27" s="129"/>
      <c r="F27" s="125"/>
      <c r="G27" s="134"/>
      <c r="H27" s="134"/>
      <c r="I27" s="130"/>
      <c r="J27" s="130"/>
      <c r="K27" s="130"/>
      <c r="L27" s="134"/>
      <c r="M27" s="132" t="s">
        <v>289</v>
      </c>
      <c r="N27" s="130" t="s">
        <v>29</v>
      </c>
      <c r="O27" s="130" t="s">
        <v>29</v>
      </c>
      <c r="P27" s="130" t="s">
        <v>29</v>
      </c>
      <c r="Q27" s="130" t="s">
        <v>29</v>
      </c>
      <c r="R27" s="220">
        <v>12</v>
      </c>
    </row>
    <row r="28" spans="1:18" ht="15" customHeight="1">
      <c r="A28" s="121"/>
      <c r="B28" s="129"/>
      <c r="C28" s="129"/>
      <c r="D28" s="129"/>
      <c r="E28" s="129"/>
      <c r="F28" s="125"/>
      <c r="G28" s="134"/>
      <c r="H28" s="134"/>
      <c r="I28" s="130"/>
      <c r="J28" s="130"/>
      <c r="K28" s="130"/>
      <c r="L28" s="134"/>
      <c r="M28" s="132"/>
      <c r="N28" s="130"/>
      <c r="O28" s="130"/>
      <c r="P28" s="130"/>
      <c r="Q28" s="130"/>
      <c r="R28" s="220"/>
    </row>
    <row r="29" spans="1:18" ht="15" customHeight="1">
      <c r="A29" s="121" t="s">
        <v>188</v>
      </c>
      <c r="B29" s="121"/>
      <c r="C29" s="121"/>
      <c r="D29" s="121"/>
      <c r="E29" s="120"/>
      <c r="F29" s="120"/>
      <c r="G29" s="121"/>
      <c r="H29" s="121"/>
      <c r="I29" s="121"/>
      <c r="J29" s="121"/>
      <c r="K29" s="121"/>
      <c r="L29" s="121"/>
      <c r="M29" s="121" t="s">
        <v>187</v>
      </c>
      <c r="N29" s="121"/>
      <c r="O29" s="173"/>
      <c r="P29" s="174"/>
      <c r="Q29" s="174"/>
      <c r="R29" s="220"/>
    </row>
    <row r="30" spans="1:18" ht="15" customHeight="1">
      <c r="A30" s="121" t="s">
        <v>186</v>
      </c>
      <c r="B30" s="121">
        <v>62</v>
      </c>
      <c r="C30" s="121">
        <v>43</v>
      </c>
      <c r="D30" s="125">
        <v>44</v>
      </c>
      <c r="E30" s="121">
        <v>44</v>
      </c>
      <c r="F30" s="125">
        <v>56</v>
      </c>
      <c r="G30" s="134">
        <v>58</v>
      </c>
      <c r="H30" s="134">
        <v>55</v>
      </c>
      <c r="I30" s="134">
        <v>61</v>
      </c>
      <c r="J30" s="134">
        <v>65</v>
      </c>
      <c r="K30" s="134">
        <v>58</v>
      </c>
      <c r="L30" s="134">
        <v>48</v>
      </c>
      <c r="M30" s="132" t="s">
        <v>185</v>
      </c>
      <c r="N30" s="134">
        <v>54</v>
      </c>
      <c r="O30" s="171">
        <v>43</v>
      </c>
      <c r="P30" s="172">
        <v>49</v>
      </c>
      <c r="Q30" s="172">
        <v>50</v>
      </c>
      <c r="R30" s="172">
        <v>54</v>
      </c>
    </row>
    <row r="31" spans="1:18" ht="15" customHeight="1">
      <c r="A31" s="121" t="s">
        <v>184</v>
      </c>
      <c r="B31" s="121">
        <v>128</v>
      </c>
      <c r="C31" s="121">
        <v>132</v>
      </c>
      <c r="D31" s="125">
        <v>131</v>
      </c>
      <c r="E31" s="121">
        <v>133</v>
      </c>
      <c r="F31" s="125">
        <v>128</v>
      </c>
      <c r="G31" s="134">
        <v>119</v>
      </c>
      <c r="H31" s="134">
        <v>120</v>
      </c>
      <c r="I31" s="134">
        <v>113</v>
      </c>
      <c r="J31" s="134">
        <v>128</v>
      </c>
      <c r="K31" s="134">
        <v>144</v>
      </c>
      <c r="L31" s="134">
        <v>162</v>
      </c>
      <c r="M31" s="132" t="s">
        <v>183</v>
      </c>
      <c r="N31" s="134">
        <v>144</v>
      </c>
      <c r="O31" s="171">
        <v>158</v>
      </c>
      <c r="P31" s="172">
        <v>162</v>
      </c>
      <c r="Q31" s="172">
        <v>175</v>
      </c>
      <c r="R31" s="172">
        <v>147</v>
      </c>
    </row>
    <row r="32" spans="1:18" ht="15" customHeight="1">
      <c r="A32" s="121" t="s">
        <v>182</v>
      </c>
      <c r="B32" s="121">
        <v>173</v>
      </c>
      <c r="C32" s="121">
        <v>192</v>
      </c>
      <c r="D32" s="125">
        <v>187</v>
      </c>
      <c r="E32" s="121">
        <v>164</v>
      </c>
      <c r="F32" s="125">
        <v>166</v>
      </c>
      <c r="G32" s="134">
        <v>153</v>
      </c>
      <c r="H32" s="134">
        <v>151</v>
      </c>
      <c r="I32" s="134">
        <v>154</v>
      </c>
      <c r="J32" s="134">
        <v>150</v>
      </c>
      <c r="K32" s="134">
        <v>154</v>
      </c>
      <c r="L32" s="134">
        <v>137</v>
      </c>
      <c r="M32" s="132" t="s">
        <v>181</v>
      </c>
      <c r="N32" s="134">
        <v>131</v>
      </c>
      <c r="O32" s="171">
        <v>121</v>
      </c>
      <c r="P32" s="172">
        <v>124</v>
      </c>
      <c r="Q32" s="172">
        <v>133</v>
      </c>
      <c r="R32" s="172">
        <v>134</v>
      </c>
    </row>
    <row r="33" spans="1:18" ht="15" customHeight="1">
      <c r="A33" s="121" t="s">
        <v>180</v>
      </c>
      <c r="B33" s="121">
        <v>126</v>
      </c>
      <c r="C33" s="121">
        <v>138</v>
      </c>
      <c r="D33" s="125">
        <v>127</v>
      </c>
      <c r="E33" s="121">
        <v>126</v>
      </c>
      <c r="F33" s="125">
        <v>140</v>
      </c>
      <c r="G33" s="134">
        <v>138</v>
      </c>
      <c r="H33" s="134">
        <v>122</v>
      </c>
      <c r="I33" s="134">
        <v>112</v>
      </c>
      <c r="J33" s="134">
        <v>109</v>
      </c>
      <c r="K33" s="134">
        <v>118</v>
      </c>
      <c r="L33" s="134">
        <v>124</v>
      </c>
      <c r="M33" s="132" t="s">
        <v>179</v>
      </c>
      <c r="N33" s="134">
        <v>123</v>
      </c>
      <c r="O33" s="171">
        <v>118</v>
      </c>
      <c r="P33" s="172">
        <v>131</v>
      </c>
      <c r="Q33" s="172">
        <v>133</v>
      </c>
      <c r="R33" s="172">
        <v>132</v>
      </c>
    </row>
    <row r="34" spans="1:18" ht="15" customHeight="1">
      <c r="A34" s="133" t="s">
        <v>178</v>
      </c>
      <c r="B34" s="129" t="s">
        <v>29</v>
      </c>
      <c r="C34" s="129" t="s">
        <v>30</v>
      </c>
      <c r="D34" s="129" t="s">
        <v>29</v>
      </c>
      <c r="E34" s="129" t="s">
        <v>163</v>
      </c>
      <c r="F34" s="129" t="s">
        <v>164</v>
      </c>
      <c r="G34" s="129" t="s">
        <v>163</v>
      </c>
      <c r="H34" s="129" t="s">
        <v>163</v>
      </c>
      <c r="I34" s="129" t="s">
        <v>29</v>
      </c>
      <c r="J34" s="129" t="s">
        <v>163</v>
      </c>
      <c r="K34" s="129" t="s">
        <v>30</v>
      </c>
      <c r="L34" s="134">
        <v>22</v>
      </c>
      <c r="M34" s="132" t="s">
        <v>178</v>
      </c>
      <c r="N34" s="134">
        <v>50</v>
      </c>
      <c r="O34" s="171">
        <v>60</v>
      </c>
      <c r="P34" s="172">
        <v>68</v>
      </c>
      <c r="Q34" s="172">
        <v>69</v>
      </c>
      <c r="R34" s="172">
        <v>70</v>
      </c>
    </row>
    <row r="35" spans="1:18" ht="15" customHeight="1">
      <c r="A35" s="133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34"/>
      <c r="M35" s="132" t="s">
        <v>290</v>
      </c>
      <c r="N35" s="130" t="s">
        <v>29</v>
      </c>
      <c r="O35" s="130" t="s">
        <v>29</v>
      </c>
      <c r="P35" s="130" t="s">
        <v>29</v>
      </c>
      <c r="Q35" s="130" t="s">
        <v>29</v>
      </c>
      <c r="R35" s="172">
        <v>15</v>
      </c>
    </row>
    <row r="36" spans="1:18" ht="15" customHeight="1">
      <c r="A36" s="121"/>
      <c r="B36" s="121"/>
      <c r="C36" s="129"/>
      <c r="D36" s="129"/>
      <c r="E36" s="129"/>
      <c r="F36" s="129"/>
      <c r="G36" s="129"/>
      <c r="H36" s="130"/>
      <c r="I36" s="130"/>
      <c r="J36" s="130"/>
      <c r="K36" s="127"/>
      <c r="L36" s="127"/>
      <c r="M36" s="128"/>
      <c r="N36" s="127"/>
      <c r="O36" s="173"/>
      <c r="P36" s="174"/>
      <c r="Q36" s="174"/>
      <c r="R36" s="220"/>
    </row>
    <row r="37" spans="1:18" ht="15" customHeight="1">
      <c r="A37" s="121" t="s">
        <v>177</v>
      </c>
      <c r="B37" s="121"/>
      <c r="C37" s="121"/>
      <c r="D37" s="121"/>
      <c r="E37" s="120"/>
      <c r="F37" s="120"/>
      <c r="G37" s="120"/>
      <c r="H37" s="120"/>
      <c r="I37" s="120"/>
      <c r="J37" s="120"/>
      <c r="K37" s="120"/>
      <c r="L37" s="120"/>
      <c r="M37" s="121" t="s">
        <v>177</v>
      </c>
      <c r="N37" s="120"/>
      <c r="O37" s="173"/>
      <c r="P37" s="174"/>
      <c r="Q37" s="174"/>
      <c r="R37" s="220"/>
    </row>
    <row r="38" spans="1:18" ht="15" customHeight="1">
      <c r="A38" s="121" t="s">
        <v>176</v>
      </c>
      <c r="B38" s="121">
        <v>239</v>
      </c>
      <c r="C38" s="121">
        <v>235</v>
      </c>
      <c r="D38" s="125">
        <v>229</v>
      </c>
      <c r="E38" s="121">
        <v>246</v>
      </c>
      <c r="F38" s="125">
        <v>258</v>
      </c>
      <c r="G38" s="125">
        <v>274</v>
      </c>
      <c r="H38" s="125">
        <v>263</v>
      </c>
      <c r="I38" s="125">
        <v>251</v>
      </c>
      <c r="J38" s="125">
        <v>244</v>
      </c>
      <c r="K38" s="125">
        <v>238</v>
      </c>
      <c r="L38" s="125">
        <v>222</v>
      </c>
      <c r="M38" s="132" t="s">
        <v>175</v>
      </c>
      <c r="N38" s="125">
        <v>218</v>
      </c>
      <c r="O38" s="171">
        <v>220</v>
      </c>
      <c r="P38" s="172">
        <v>203</v>
      </c>
      <c r="Q38" s="172">
        <v>205</v>
      </c>
      <c r="R38" s="172">
        <v>206</v>
      </c>
    </row>
    <row r="39" spans="1:18" ht="15" customHeight="1">
      <c r="A39" s="121"/>
      <c r="B39" s="129"/>
      <c r="C39" s="129"/>
      <c r="D39" s="129"/>
      <c r="E39" s="129"/>
      <c r="F39" s="129"/>
      <c r="G39" s="129"/>
      <c r="H39" s="130"/>
      <c r="I39" s="130"/>
      <c r="J39" s="125"/>
      <c r="K39" s="130"/>
      <c r="L39" s="129"/>
      <c r="M39" s="128"/>
      <c r="N39" s="127"/>
      <c r="O39" s="173"/>
      <c r="P39" s="174"/>
      <c r="Q39" s="174"/>
      <c r="R39" s="220"/>
    </row>
    <row r="40" spans="1:18" ht="15" customHeight="1">
      <c r="A40" s="121" t="s">
        <v>174</v>
      </c>
      <c r="B40" s="121"/>
      <c r="C40" s="121"/>
      <c r="D40" s="121"/>
      <c r="E40" s="120"/>
      <c r="F40" s="120"/>
      <c r="G40" s="120"/>
      <c r="H40" s="120"/>
      <c r="I40" s="120"/>
      <c r="J40" s="120"/>
      <c r="K40" s="120"/>
      <c r="L40" s="129" t="s">
        <v>172</v>
      </c>
      <c r="M40" s="128" t="s">
        <v>173</v>
      </c>
      <c r="N40" s="129" t="s">
        <v>172</v>
      </c>
      <c r="O40" s="173"/>
      <c r="P40" s="174"/>
      <c r="Q40" s="174"/>
      <c r="R40" s="220"/>
    </row>
    <row r="41" spans="1:18" ht="15" customHeight="1">
      <c r="A41" s="121" t="s">
        <v>171</v>
      </c>
      <c r="B41" s="121">
        <v>126</v>
      </c>
      <c r="C41" s="121">
        <v>115</v>
      </c>
      <c r="D41" s="125">
        <v>134</v>
      </c>
      <c r="E41" s="121">
        <v>132</v>
      </c>
      <c r="F41" s="125">
        <v>119</v>
      </c>
      <c r="G41" s="125">
        <v>118</v>
      </c>
      <c r="H41" s="125">
        <v>112</v>
      </c>
      <c r="I41" s="125">
        <v>102</v>
      </c>
      <c r="J41" s="125">
        <v>117</v>
      </c>
      <c r="K41" s="125">
        <v>111</v>
      </c>
      <c r="L41" s="125">
        <v>103</v>
      </c>
      <c r="M41" s="132" t="s">
        <v>170</v>
      </c>
      <c r="N41" s="125">
        <v>90</v>
      </c>
      <c r="O41" s="175">
        <v>92</v>
      </c>
      <c r="P41" s="176">
        <v>93</v>
      </c>
      <c r="Q41" s="176">
        <v>107</v>
      </c>
      <c r="R41" s="176">
        <v>108</v>
      </c>
    </row>
    <row r="42" spans="1:18" ht="15" customHeight="1">
      <c r="A42" s="121" t="s">
        <v>169</v>
      </c>
      <c r="B42" s="121">
        <v>87</v>
      </c>
      <c r="C42" s="121">
        <v>80</v>
      </c>
      <c r="D42" s="125">
        <v>66</v>
      </c>
      <c r="E42" s="121">
        <v>52</v>
      </c>
      <c r="F42" s="125">
        <v>61</v>
      </c>
      <c r="G42" s="125">
        <v>61</v>
      </c>
      <c r="H42" s="125">
        <v>61</v>
      </c>
      <c r="I42" s="125">
        <v>72</v>
      </c>
      <c r="J42" s="125">
        <v>70</v>
      </c>
      <c r="K42" s="125">
        <v>63</v>
      </c>
      <c r="L42" s="125">
        <v>58</v>
      </c>
      <c r="M42" s="132" t="s">
        <v>168</v>
      </c>
      <c r="N42" s="125">
        <v>56</v>
      </c>
      <c r="O42" s="175">
        <v>51</v>
      </c>
      <c r="P42" s="176">
        <v>65</v>
      </c>
      <c r="Q42" s="176">
        <v>57</v>
      </c>
      <c r="R42" s="176">
        <v>52</v>
      </c>
    </row>
    <row r="43" spans="1:18" ht="15" customHeight="1">
      <c r="A43" s="133" t="s">
        <v>167</v>
      </c>
      <c r="B43" s="129" t="s">
        <v>163</v>
      </c>
      <c r="C43" s="129" t="s">
        <v>165</v>
      </c>
      <c r="D43" s="129" t="s">
        <v>163</v>
      </c>
      <c r="E43" s="129" t="s">
        <v>164</v>
      </c>
      <c r="F43" s="129" t="s">
        <v>29</v>
      </c>
      <c r="G43" s="129" t="s">
        <v>30</v>
      </c>
      <c r="H43" s="129" t="s">
        <v>29</v>
      </c>
      <c r="I43" s="129" t="s">
        <v>30</v>
      </c>
      <c r="J43" s="129" t="s">
        <v>163</v>
      </c>
      <c r="K43" s="129" t="s">
        <v>164</v>
      </c>
      <c r="L43" s="125">
        <v>4</v>
      </c>
      <c r="M43" s="132" t="s">
        <v>166</v>
      </c>
      <c r="N43" s="125">
        <v>5</v>
      </c>
      <c r="O43" s="177">
        <v>5</v>
      </c>
      <c r="P43" s="174">
        <v>5</v>
      </c>
      <c r="Q43" s="174">
        <v>1</v>
      </c>
      <c r="R43" s="220">
        <v>0</v>
      </c>
    </row>
    <row r="44" spans="1:18" ht="15" customHeight="1">
      <c r="A44" s="121"/>
      <c r="B44" s="121"/>
      <c r="C44" s="121"/>
      <c r="D44" s="121"/>
      <c r="E44" s="131"/>
      <c r="F44" s="125"/>
      <c r="G44" s="130"/>
      <c r="H44" s="130"/>
      <c r="I44" s="130"/>
      <c r="J44" s="130"/>
      <c r="K44" s="130"/>
      <c r="L44" s="129"/>
      <c r="M44" s="128"/>
      <c r="N44" s="127"/>
      <c r="O44" s="173"/>
      <c r="P44" s="174"/>
      <c r="Q44" s="174"/>
      <c r="R44" s="220"/>
    </row>
    <row r="45" spans="1:18" ht="15" customHeight="1">
      <c r="A45" s="126" t="s">
        <v>162</v>
      </c>
      <c r="B45" s="124">
        <v>2357</v>
      </c>
      <c r="C45" s="124">
        <v>2352</v>
      </c>
      <c r="D45" s="124">
        <v>2360</v>
      </c>
      <c r="E45" s="123">
        <v>2301</v>
      </c>
      <c r="F45" s="125">
        <v>2321</v>
      </c>
      <c r="G45" s="123">
        <v>2341</v>
      </c>
      <c r="H45" s="123">
        <v>2346</v>
      </c>
      <c r="I45" s="123">
        <v>2290</v>
      </c>
      <c r="J45" s="123">
        <v>2350</v>
      </c>
      <c r="K45" s="123">
        <v>2350</v>
      </c>
      <c r="L45" s="123">
        <v>2433</v>
      </c>
      <c r="M45" s="124" t="s">
        <v>162</v>
      </c>
      <c r="N45" s="123">
        <v>2494</v>
      </c>
      <c r="O45" s="178">
        <v>2505</v>
      </c>
      <c r="P45" s="179">
        <v>2576</v>
      </c>
      <c r="Q45" s="179">
        <v>2578</v>
      </c>
      <c r="R45" s="179">
        <f>SUM(R5:R43)</f>
        <v>2556</v>
      </c>
    </row>
    <row r="46" spans="1:14" ht="13.5">
      <c r="A46" s="119" t="s">
        <v>292</v>
      </c>
      <c r="B46" s="121"/>
      <c r="C46" s="121"/>
      <c r="D46" s="121"/>
      <c r="E46" s="120"/>
      <c r="F46" s="122"/>
      <c r="G46" s="120"/>
      <c r="H46" s="120"/>
      <c r="I46" s="120"/>
      <c r="J46" s="120"/>
      <c r="K46" s="120"/>
      <c r="L46" s="120"/>
      <c r="M46" s="121"/>
      <c r="N46" s="120"/>
    </row>
    <row r="47" ht="13.5">
      <c r="A47" s="121" t="s">
        <v>306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3"/>
  <sheetViews>
    <sheetView zoomScalePageLayoutView="0" workbookViewId="0" topLeftCell="A1">
      <selection activeCell="A19" sqref="A19:IV19"/>
    </sheetView>
  </sheetViews>
  <sheetFormatPr defaultColWidth="9.140625" defaultRowHeight="15"/>
  <cols>
    <col min="1" max="7" width="9.00390625" style="3" customWidth="1"/>
    <col min="8" max="8" width="11.57421875" style="3" customWidth="1"/>
    <col min="9" max="16384" width="9.00390625" style="3" customWidth="1"/>
  </cols>
  <sheetData>
    <row r="1" spans="1:14" ht="15">
      <c r="A1" s="146" t="s">
        <v>227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4" t="s">
        <v>25</v>
      </c>
    </row>
    <row r="4" spans="1:15" ht="15">
      <c r="A4" s="5"/>
      <c r="B4" s="5"/>
      <c r="C4" s="227" t="s">
        <v>10</v>
      </c>
      <c r="D4" s="228"/>
      <c r="E4" s="227" t="s">
        <v>11</v>
      </c>
      <c r="F4" s="229"/>
      <c r="G4" s="227" t="s">
        <v>12</v>
      </c>
      <c r="H4" s="228"/>
      <c r="I4" s="7"/>
      <c r="J4" s="7"/>
      <c r="K4" s="7"/>
      <c r="L4" s="7"/>
      <c r="M4" s="221" t="s">
        <v>13</v>
      </c>
      <c r="N4" s="224" t="s">
        <v>14</v>
      </c>
      <c r="O4" s="28"/>
    </row>
    <row r="5" spans="1:15" ht="15" customHeight="1">
      <c r="A5" s="18" t="s">
        <v>15</v>
      </c>
      <c r="B5" s="9"/>
      <c r="C5" s="8"/>
      <c r="D5" s="221" t="s">
        <v>16</v>
      </c>
      <c r="E5" s="8"/>
      <c r="F5" s="221" t="s">
        <v>16</v>
      </c>
      <c r="G5" s="8"/>
      <c r="H5" s="166" t="s">
        <v>264</v>
      </c>
      <c r="I5" s="10" t="s">
        <v>17</v>
      </c>
      <c r="J5" s="10" t="s">
        <v>17</v>
      </c>
      <c r="K5" s="10" t="s">
        <v>17</v>
      </c>
      <c r="L5" s="10" t="s">
        <v>17</v>
      </c>
      <c r="M5" s="222"/>
      <c r="N5" s="225"/>
      <c r="O5" s="28"/>
    </row>
    <row r="6" spans="1:15" ht="15">
      <c r="A6" s="18"/>
      <c r="B6" s="11"/>
      <c r="C6" s="12"/>
      <c r="D6" s="222"/>
      <c r="E6" s="12"/>
      <c r="F6" s="222"/>
      <c r="G6" s="12"/>
      <c r="H6" s="167" t="s">
        <v>266</v>
      </c>
      <c r="I6" s="10" t="s">
        <v>18</v>
      </c>
      <c r="J6" s="13" t="s">
        <v>19</v>
      </c>
      <c r="K6" s="13" t="s">
        <v>20</v>
      </c>
      <c r="L6" s="13" t="s">
        <v>21</v>
      </c>
      <c r="M6" s="222"/>
      <c r="N6" s="225"/>
      <c r="O6" s="28"/>
    </row>
    <row r="7" spans="1:15" ht="15">
      <c r="A7" s="14" t="s">
        <v>22</v>
      </c>
      <c r="B7" s="14" t="s">
        <v>23</v>
      </c>
      <c r="C7" s="15"/>
      <c r="D7" s="223"/>
      <c r="E7" s="15"/>
      <c r="F7" s="223"/>
      <c r="G7" s="15"/>
      <c r="H7" s="168" t="s">
        <v>265</v>
      </c>
      <c r="I7" s="17"/>
      <c r="J7" s="16"/>
      <c r="K7" s="17"/>
      <c r="L7" s="17"/>
      <c r="M7" s="223"/>
      <c r="N7" s="226"/>
      <c r="O7" s="28"/>
    </row>
    <row r="8" spans="1:15" ht="15">
      <c r="A8" s="18">
        <v>1998</v>
      </c>
      <c r="B8" s="18" t="s">
        <v>0</v>
      </c>
      <c r="C8" s="19">
        <v>161</v>
      </c>
      <c r="D8" s="20">
        <v>156</v>
      </c>
      <c r="E8" s="20">
        <v>49</v>
      </c>
      <c r="F8" s="20">
        <v>48</v>
      </c>
      <c r="G8" s="20">
        <v>166</v>
      </c>
      <c r="H8" s="20">
        <v>78</v>
      </c>
      <c r="I8" s="19">
        <v>35</v>
      </c>
      <c r="J8" s="20">
        <v>17</v>
      </c>
      <c r="K8" s="20">
        <v>483</v>
      </c>
      <c r="L8" s="20">
        <v>168</v>
      </c>
      <c r="M8" s="20">
        <v>67</v>
      </c>
      <c r="N8" s="20">
        <v>18</v>
      </c>
      <c r="O8" s="28"/>
    </row>
    <row r="9" spans="1:15" ht="15">
      <c r="A9" s="18">
        <v>2000</v>
      </c>
      <c r="B9" s="18" t="s">
        <v>1</v>
      </c>
      <c r="C9" s="19">
        <v>166</v>
      </c>
      <c r="D9" s="20">
        <v>160</v>
      </c>
      <c r="E9" s="20">
        <v>9</v>
      </c>
      <c r="F9" s="20">
        <v>9</v>
      </c>
      <c r="G9" s="20">
        <v>188</v>
      </c>
      <c r="H9" s="20">
        <v>103</v>
      </c>
      <c r="I9" s="19">
        <v>29</v>
      </c>
      <c r="J9" s="20">
        <v>30</v>
      </c>
      <c r="K9" s="20">
        <v>532</v>
      </c>
      <c r="L9" s="20">
        <v>164</v>
      </c>
      <c r="M9" s="20">
        <v>18</v>
      </c>
      <c r="N9" s="20">
        <v>13</v>
      </c>
      <c r="O9" s="28"/>
    </row>
    <row r="10" spans="1:15" ht="15">
      <c r="A10" s="18">
        <v>2002</v>
      </c>
      <c r="B10" s="18" t="s">
        <v>4</v>
      </c>
      <c r="C10" s="19">
        <v>177</v>
      </c>
      <c r="D10" s="20">
        <v>174</v>
      </c>
      <c r="E10" s="20">
        <v>55</v>
      </c>
      <c r="F10" s="20">
        <v>51</v>
      </c>
      <c r="G10" s="20">
        <v>188</v>
      </c>
      <c r="H10" s="20">
        <v>107</v>
      </c>
      <c r="I10" s="19">
        <v>45</v>
      </c>
      <c r="J10" s="20">
        <v>43</v>
      </c>
      <c r="K10" s="20">
        <v>635</v>
      </c>
      <c r="L10" s="20">
        <v>192</v>
      </c>
      <c r="M10" s="20">
        <v>73</v>
      </c>
      <c r="N10" s="20">
        <v>15</v>
      </c>
      <c r="O10" s="28"/>
    </row>
    <row r="11" spans="1:15" ht="15">
      <c r="A11" s="18">
        <v>2004</v>
      </c>
      <c r="B11" s="18" t="s">
        <v>2</v>
      </c>
      <c r="C11" s="19">
        <v>198</v>
      </c>
      <c r="D11" s="20">
        <v>191</v>
      </c>
      <c r="E11" s="20">
        <v>52</v>
      </c>
      <c r="F11" s="20">
        <v>51</v>
      </c>
      <c r="G11" s="20">
        <v>205</v>
      </c>
      <c r="H11" s="21">
        <v>111</v>
      </c>
      <c r="I11" s="19">
        <v>46</v>
      </c>
      <c r="J11" s="20">
        <v>32</v>
      </c>
      <c r="K11" s="20">
        <v>713</v>
      </c>
      <c r="L11" s="20">
        <v>199</v>
      </c>
      <c r="M11" s="20">
        <v>82</v>
      </c>
      <c r="N11" s="20">
        <v>16</v>
      </c>
      <c r="O11" s="28"/>
    </row>
    <row r="12" spans="1:15" ht="15">
      <c r="A12" s="18">
        <v>2006</v>
      </c>
      <c r="B12" s="18" t="s">
        <v>5</v>
      </c>
      <c r="C12" s="19">
        <v>207</v>
      </c>
      <c r="D12" s="20">
        <v>199</v>
      </c>
      <c r="E12" s="20">
        <v>58</v>
      </c>
      <c r="F12" s="20">
        <v>54</v>
      </c>
      <c r="G12" s="20">
        <v>212</v>
      </c>
      <c r="H12" s="21">
        <v>94</v>
      </c>
      <c r="I12" s="19">
        <v>46</v>
      </c>
      <c r="J12" s="20">
        <v>30</v>
      </c>
      <c r="K12" s="20">
        <v>743</v>
      </c>
      <c r="L12" s="20">
        <v>203</v>
      </c>
      <c r="M12" s="20">
        <v>91</v>
      </c>
      <c r="N12" s="20">
        <v>19</v>
      </c>
      <c r="O12" s="28"/>
    </row>
    <row r="13" spans="1:15" ht="15">
      <c r="A13" s="18">
        <v>2008</v>
      </c>
      <c r="B13" s="18" t="s">
        <v>8</v>
      </c>
      <c r="C13" s="19">
        <v>211</v>
      </c>
      <c r="D13" s="21">
        <v>207</v>
      </c>
      <c r="E13" s="20">
        <v>56</v>
      </c>
      <c r="F13" s="21">
        <v>55</v>
      </c>
      <c r="G13" s="20">
        <v>235</v>
      </c>
      <c r="H13" s="21">
        <v>153</v>
      </c>
      <c r="I13" s="19">
        <v>53</v>
      </c>
      <c r="J13" s="20">
        <v>30</v>
      </c>
      <c r="K13" s="20">
        <v>821</v>
      </c>
      <c r="L13" s="20">
        <v>205</v>
      </c>
      <c r="M13" s="20">
        <v>91</v>
      </c>
      <c r="N13" s="20">
        <v>19</v>
      </c>
      <c r="O13" s="28"/>
    </row>
    <row r="14" spans="1:15" ht="15">
      <c r="A14" s="18">
        <v>2010</v>
      </c>
      <c r="B14" s="18" t="s">
        <v>6</v>
      </c>
      <c r="C14" s="19">
        <v>220</v>
      </c>
      <c r="D14" s="21">
        <v>216</v>
      </c>
      <c r="E14" s="20">
        <v>53</v>
      </c>
      <c r="F14" s="21">
        <v>53</v>
      </c>
      <c r="G14" s="20">
        <v>238</v>
      </c>
      <c r="H14" s="22">
        <v>151</v>
      </c>
      <c r="I14" s="20">
        <v>53</v>
      </c>
      <c r="J14" s="20">
        <v>40</v>
      </c>
      <c r="K14" s="20">
        <v>849</v>
      </c>
      <c r="L14" s="20">
        <v>195</v>
      </c>
      <c r="M14" s="20">
        <v>100</v>
      </c>
      <c r="N14" s="20">
        <v>17</v>
      </c>
      <c r="O14" s="28"/>
    </row>
    <row r="15" spans="1:15" ht="15">
      <c r="A15" s="18">
        <v>2012</v>
      </c>
      <c r="B15" s="29" t="s">
        <v>7</v>
      </c>
      <c r="C15" s="20">
        <v>234</v>
      </c>
      <c r="D15" s="21">
        <v>231</v>
      </c>
      <c r="E15" s="20">
        <v>59</v>
      </c>
      <c r="F15" s="21">
        <v>58</v>
      </c>
      <c r="G15" s="20">
        <v>238</v>
      </c>
      <c r="H15" s="22">
        <v>160</v>
      </c>
      <c r="I15" s="20">
        <v>62</v>
      </c>
      <c r="J15" s="20">
        <v>43</v>
      </c>
      <c r="K15" s="20">
        <v>940</v>
      </c>
      <c r="L15" s="20">
        <v>212</v>
      </c>
      <c r="M15" s="20">
        <v>112</v>
      </c>
      <c r="N15" s="20">
        <v>17</v>
      </c>
      <c r="O15" s="28"/>
    </row>
    <row r="16" spans="1:15" ht="15">
      <c r="A16" s="18">
        <v>2014</v>
      </c>
      <c r="B16" s="29" t="s">
        <v>3</v>
      </c>
      <c r="C16" s="20">
        <v>231</v>
      </c>
      <c r="D16" s="21">
        <v>227</v>
      </c>
      <c r="E16" s="20">
        <v>55</v>
      </c>
      <c r="F16" s="21">
        <v>54</v>
      </c>
      <c r="G16" s="20">
        <v>246</v>
      </c>
      <c r="H16" s="22">
        <v>170</v>
      </c>
      <c r="I16" s="20">
        <v>62</v>
      </c>
      <c r="J16" s="20">
        <v>58</v>
      </c>
      <c r="K16" s="20">
        <v>1042</v>
      </c>
      <c r="L16" s="20">
        <v>188</v>
      </c>
      <c r="M16" s="20">
        <v>122</v>
      </c>
      <c r="N16" s="20">
        <v>20</v>
      </c>
      <c r="O16" s="28"/>
    </row>
    <row r="17" spans="1:15" ht="15">
      <c r="A17" s="18">
        <v>2016</v>
      </c>
      <c r="B17" s="29" t="s">
        <v>26</v>
      </c>
      <c r="C17" s="20">
        <v>248</v>
      </c>
      <c r="D17" s="21">
        <v>243</v>
      </c>
      <c r="E17" s="20">
        <v>54</v>
      </c>
      <c r="F17" s="21">
        <v>52</v>
      </c>
      <c r="G17" s="20">
        <v>272</v>
      </c>
      <c r="H17" s="22">
        <v>183</v>
      </c>
      <c r="I17" s="20">
        <v>68</v>
      </c>
      <c r="J17" s="20">
        <v>57</v>
      </c>
      <c r="K17" s="20">
        <v>1044</v>
      </c>
      <c r="L17" s="20">
        <v>172</v>
      </c>
      <c r="M17" s="20">
        <v>111</v>
      </c>
      <c r="N17" s="20">
        <v>25</v>
      </c>
      <c r="O17" s="28"/>
    </row>
    <row r="18" spans="1:15" ht="15">
      <c r="A18" s="18">
        <v>2017</v>
      </c>
      <c r="B18" s="29" t="s">
        <v>101</v>
      </c>
      <c r="C18" s="20">
        <v>241</v>
      </c>
      <c r="D18" s="21">
        <v>234</v>
      </c>
      <c r="E18" s="20">
        <v>56</v>
      </c>
      <c r="F18" s="21">
        <v>55</v>
      </c>
      <c r="G18" s="20">
        <v>278</v>
      </c>
      <c r="H18" s="22">
        <v>197</v>
      </c>
      <c r="I18" s="20">
        <v>69</v>
      </c>
      <c r="J18" s="20">
        <v>60</v>
      </c>
      <c r="K18" s="20">
        <v>1092</v>
      </c>
      <c r="L18" s="20">
        <v>164</v>
      </c>
      <c r="M18" s="20">
        <v>129</v>
      </c>
      <c r="N18" s="20">
        <v>23</v>
      </c>
      <c r="O18" s="28"/>
    </row>
    <row r="19" spans="1:15" s="198" customFormat="1" ht="15">
      <c r="A19" s="18">
        <v>2018</v>
      </c>
      <c r="B19" s="29" t="s">
        <v>263</v>
      </c>
      <c r="C19" s="19">
        <v>241</v>
      </c>
      <c r="D19" s="21">
        <v>234</v>
      </c>
      <c r="E19" s="20">
        <v>56</v>
      </c>
      <c r="F19" s="21">
        <v>55</v>
      </c>
      <c r="G19" s="20">
        <v>278</v>
      </c>
      <c r="H19" s="22">
        <v>197</v>
      </c>
      <c r="I19" s="20">
        <v>69</v>
      </c>
      <c r="J19" s="20">
        <v>60</v>
      </c>
      <c r="K19" s="20">
        <v>1092</v>
      </c>
      <c r="L19" s="20">
        <v>164</v>
      </c>
      <c r="M19" s="20">
        <v>129</v>
      </c>
      <c r="N19" s="20">
        <v>23</v>
      </c>
      <c r="O19" s="197"/>
    </row>
    <row r="20" spans="1:15" ht="15">
      <c r="A20" s="189"/>
      <c r="B20" s="189"/>
      <c r="C20" s="20"/>
      <c r="D20" s="21"/>
      <c r="E20" s="20"/>
      <c r="F20" s="21"/>
      <c r="G20" s="20"/>
      <c r="H20" s="21"/>
      <c r="I20" s="20"/>
      <c r="J20" s="20"/>
      <c r="K20" s="20"/>
      <c r="L20" s="20"/>
      <c r="M20" s="20"/>
      <c r="N20" s="20"/>
      <c r="O20" s="28"/>
    </row>
    <row r="21" spans="1:15" ht="15">
      <c r="A21" s="18"/>
      <c r="B21" s="18"/>
      <c r="C21" s="20"/>
      <c r="D21" s="21"/>
      <c r="E21" s="20"/>
      <c r="F21" s="21"/>
      <c r="G21" s="20"/>
      <c r="H21" s="21"/>
      <c r="I21" s="20"/>
      <c r="J21" s="20"/>
      <c r="K21" s="20"/>
      <c r="L21" s="20"/>
      <c r="M21" s="20"/>
      <c r="N21" s="20"/>
      <c r="O21" s="28"/>
    </row>
    <row r="22" spans="1:14" ht="15">
      <c r="A22" s="2" t="s">
        <v>24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3:14" ht="15">
      <c r="C23" s="182"/>
      <c r="D23" s="182"/>
      <c r="E23" s="182"/>
      <c r="F23" s="182"/>
      <c r="G23" s="182"/>
      <c r="H23" s="183"/>
      <c r="I23" s="182"/>
      <c r="J23" s="183"/>
      <c r="K23" s="184"/>
      <c r="L23" s="182"/>
      <c r="M23" s="182"/>
      <c r="N23" s="193"/>
    </row>
  </sheetData>
  <sheetProtection/>
  <mergeCells count="7">
    <mergeCell ref="M4:M7"/>
    <mergeCell ref="N4:N7"/>
    <mergeCell ref="D5:D7"/>
    <mergeCell ref="F5:F7"/>
    <mergeCell ref="C4:D4"/>
    <mergeCell ref="E4:F4"/>
    <mergeCell ref="G4:H4"/>
  </mergeCells>
  <dataValidations count="1">
    <dataValidation allowBlank="1" showInputMessage="1" showErrorMessage="1" imeMode="hiragana" sqref="A22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4"/>
  <sheetViews>
    <sheetView zoomScalePageLayoutView="0" workbookViewId="0" topLeftCell="A1">
      <selection activeCell="F24" sqref="F24"/>
    </sheetView>
  </sheetViews>
  <sheetFormatPr defaultColWidth="9.140625" defaultRowHeight="15"/>
  <cols>
    <col min="1" max="2" width="6.421875" style="3" customWidth="1"/>
    <col min="3" max="3" width="9.00390625" style="3" customWidth="1"/>
    <col min="4" max="4" width="10.57421875" style="3" customWidth="1"/>
    <col min="5" max="5" width="9.00390625" style="3" customWidth="1"/>
    <col min="6" max="9" width="8.28125" style="3" customWidth="1"/>
    <col min="10" max="13" width="9.00390625" style="3" customWidth="1"/>
    <col min="14" max="16" width="8.8515625" style="3" customWidth="1"/>
    <col min="17" max="16384" width="9.00390625" style="3" customWidth="1"/>
  </cols>
  <sheetData>
    <row r="1" spans="1:15" ht="15">
      <c r="A1" s="146" t="s">
        <v>228</v>
      </c>
      <c r="B1" s="2"/>
      <c r="C1" s="2"/>
      <c r="D1" s="2"/>
      <c r="E1" s="2"/>
      <c r="F1" s="2"/>
      <c r="G1" s="2"/>
      <c r="H1" s="31"/>
      <c r="I1" s="31"/>
      <c r="J1" s="2"/>
      <c r="K1" s="2"/>
      <c r="L1" s="2"/>
      <c r="M1" s="2"/>
      <c r="N1" s="2"/>
      <c r="O1" s="2"/>
    </row>
    <row r="2" spans="1:15" ht="15">
      <c r="A2" s="31"/>
      <c r="B2" s="2"/>
      <c r="C2" s="2"/>
      <c r="D2" s="39"/>
      <c r="E2" s="2"/>
      <c r="F2" s="2"/>
      <c r="G2" s="2"/>
      <c r="H2" s="31"/>
      <c r="I2" s="38"/>
      <c r="J2" s="2"/>
      <c r="K2" s="2"/>
      <c r="L2" s="4"/>
      <c r="M2" s="4"/>
      <c r="N2" s="2"/>
      <c r="O2" s="24" t="s">
        <v>55</v>
      </c>
    </row>
    <row r="3" spans="1:16" ht="15" customHeight="1">
      <c r="A3" s="230" t="s">
        <v>54</v>
      </c>
      <c r="B3" s="229"/>
      <c r="C3" s="221" t="s">
        <v>53</v>
      </c>
      <c r="D3" s="221" t="s">
        <v>52</v>
      </c>
      <c r="E3" s="221" t="s">
        <v>51</v>
      </c>
      <c r="F3" s="221" t="s">
        <v>50</v>
      </c>
      <c r="G3" s="25" t="s">
        <v>49</v>
      </c>
      <c r="H3" s="25" t="s">
        <v>48</v>
      </c>
      <c r="I3" s="221" t="s">
        <v>47</v>
      </c>
      <c r="J3" s="221" t="s">
        <v>46</v>
      </c>
      <c r="K3" s="221" t="s">
        <v>45</v>
      </c>
      <c r="L3" s="221" t="s">
        <v>44</v>
      </c>
      <c r="M3" s="221" t="s">
        <v>43</v>
      </c>
      <c r="N3" s="235" t="s">
        <v>297</v>
      </c>
      <c r="O3" s="236"/>
      <c r="P3" s="194"/>
    </row>
    <row r="4" spans="1:17" ht="51.75" customHeight="1">
      <c r="A4" s="231"/>
      <c r="B4" s="232"/>
      <c r="C4" s="233"/>
      <c r="D4" s="233"/>
      <c r="E4" s="233"/>
      <c r="F4" s="233"/>
      <c r="G4" s="237" t="s">
        <v>295</v>
      </c>
      <c r="H4" s="238"/>
      <c r="I4" s="233"/>
      <c r="J4" s="233"/>
      <c r="K4" s="233"/>
      <c r="L4" s="233"/>
      <c r="M4" s="233"/>
      <c r="N4" s="191" t="s">
        <v>42</v>
      </c>
      <c r="O4" s="192" t="s">
        <v>276</v>
      </c>
      <c r="P4" s="180" t="s">
        <v>296</v>
      </c>
      <c r="Q4" s="28"/>
    </row>
    <row r="5" spans="1:15" ht="15">
      <c r="A5" s="37">
        <v>2002</v>
      </c>
      <c r="B5" s="6" t="s">
        <v>267</v>
      </c>
      <c r="C5" s="36">
        <v>2962</v>
      </c>
      <c r="D5" s="32" t="s">
        <v>36</v>
      </c>
      <c r="E5" s="34">
        <v>878</v>
      </c>
      <c r="F5" s="34">
        <v>1514</v>
      </c>
      <c r="G5" s="34">
        <v>878</v>
      </c>
      <c r="H5" s="34">
        <v>897</v>
      </c>
      <c r="I5" s="34">
        <v>4159</v>
      </c>
      <c r="J5" s="32" t="s">
        <v>41</v>
      </c>
      <c r="K5" s="32" t="s">
        <v>36</v>
      </c>
      <c r="L5" s="32" t="s">
        <v>36</v>
      </c>
      <c r="M5" s="32" t="s">
        <v>41</v>
      </c>
      <c r="N5" s="35" t="s">
        <v>40</v>
      </c>
      <c r="O5" s="34">
        <v>8338</v>
      </c>
    </row>
    <row r="6" spans="1:15" ht="15">
      <c r="A6" s="33">
        <v>2003</v>
      </c>
      <c r="B6" s="29" t="s">
        <v>268</v>
      </c>
      <c r="C6" s="19">
        <v>3022</v>
      </c>
      <c r="D6" s="32" t="s">
        <v>39</v>
      </c>
      <c r="E6" s="20">
        <v>905</v>
      </c>
      <c r="F6" s="20">
        <v>1600</v>
      </c>
      <c r="G6" s="20">
        <v>845</v>
      </c>
      <c r="H6" s="20">
        <v>1025</v>
      </c>
      <c r="I6" s="20">
        <v>4020</v>
      </c>
      <c r="J6" s="32" t="s">
        <v>29</v>
      </c>
      <c r="K6" s="32" t="s">
        <v>29</v>
      </c>
      <c r="L6" s="32" t="s">
        <v>29</v>
      </c>
      <c r="M6" s="32" t="s">
        <v>38</v>
      </c>
      <c r="N6" s="21" t="s">
        <v>37</v>
      </c>
      <c r="O6" s="20">
        <v>9886</v>
      </c>
    </row>
    <row r="7" spans="1:15" ht="15">
      <c r="A7" s="33">
        <v>2004</v>
      </c>
      <c r="B7" s="29" t="s">
        <v>2</v>
      </c>
      <c r="C7" s="19">
        <v>3022</v>
      </c>
      <c r="D7" s="32" t="s">
        <v>29</v>
      </c>
      <c r="E7" s="20">
        <v>937</v>
      </c>
      <c r="F7" s="20">
        <v>1606</v>
      </c>
      <c r="G7" s="20">
        <v>808</v>
      </c>
      <c r="H7" s="20">
        <v>819</v>
      </c>
      <c r="I7" s="20">
        <v>4373</v>
      </c>
      <c r="J7" s="32" t="s">
        <v>29</v>
      </c>
      <c r="K7" s="32" t="s">
        <v>29</v>
      </c>
      <c r="L7" s="32" t="s">
        <v>36</v>
      </c>
      <c r="M7" s="32" t="s">
        <v>34</v>
      </c>
      <c r="N7" s="21" t="s">
        <v>37</v>
      </c>
      <c r="O7" s="20">
        <v>11464</v>
      </c>
    </row>
    <row r="8" spans="1:15" ht="15">
      <c r="A8" s="33">
        <v>2005</v>
      </c>
      <c r="B8" s="29" t="s">
        <v>85</v>
      </c>
      <c r="C8" s="19">
        <v>3205</v>
      </c>
      <c r="D8" s="32" t="s">
        <v>36</v>
      </c>
      <c r="E8" s="20">
        <v>886</v>
      </c>
      <c r="F8" s="20">
        <v>1588</v>
      </c>
      <c r="G8" s="20">
        <v>773</v>
      </c>
      <c r="H8" s="20">
        <v>1155</v>
      </c>
      <c r="I8" s="20">
        <v>1062</v>
      </c>
      <c r="J8" s="32" t="s">
        <v>29</v>
      </c>
      <c r="K8" s="32" t="s">
        <v>29</v>
      </c>
      <c r="L8" s="32" t="s">
        <v>35</v>
      </c>
      <c r="M8" s="32" t="s">
        <v>36</v>
      </c>
      <c r="N8" s="20">
        <v>22183</v>
      </c>
      <c r="O8" s="20">
        <v>12896</v>
      </c>
    </row>
    <row r="9" spans="1:15" ht="15">
      <c r="A9" s="33">
        <v>2006</v>
      </c>
      <c r="B9" s="29" t="s">
        <v>156</v>
      </c>
      <c r="C9" s="19">
        <v>3439</v>
      </c>
      <c r="D9" s="32" t="s">
        <v>29</v>
      </c>
      <c r="E9" s="20">
        <v>1001</v>
      </c>
      <c r="F9" s="20">
        <v>1405</v>
      </c>
      <c r="G9" s="20">
        <v>1314</v>
      </c>
      <c r="H9" s="20">
        <v>1315</v>
      </c>
      <c r="I9" s="20">
        <v>11</v>
      </c>
      <c r="J9" s="32" t="s">
        <v>35</v>
      </c>
      <c r="K9" s="32" t="s">
        <v>34</v>
      </c>
      <c r="L9" s="32" t="s">
        <v>29</v>
      </c>
      <c r="M9" s="32" t="s">
        <v>29</v>
      </c>
      <c r="N9" s="20">
        <v>22768</v>
      </c>
      <c r="O9" s="20">
        <v>13195</v>
      </c>
    </row>
    <row r="10" spans="1:15" ht="15">
      <c r="A10" s="33">
        <v>2007</v>
      </c>
      <c r="B10" s="29" t="s">
        <v>155</v>
      </c>
      <c r="C10" s="19">
        <v>3204</v>
      </c>
      <c r="D10" s="32" t="s">
        <v>29</v>
      </c>
      <c r="E10" s="20">
        <v>575</v>
      </c>
      <c r="F10" s="20">
        <v>1604</v>
      </c>
      <c r="G10" s="20">
        <v>1663</v>
      </c>
      <c r="H10" s="20">
        <v>1665</v>
      </c>
      <c r="I10" s="20">
        <v>33</v>
      </c>
      <c r="J10" s="32" t="s">
        <v>29</v>
      </c>
      <c r="K10" s="32" t="s">
        <v>29</v>
      </c>
      <c r="L10" s="32" t="s">
        <v>29</v>
      </c>
      <c r="M10" s="32" t="s">
        <v>36</v>
      </c>
      <c r="N10" s="20">
        <v>23273</v>
      </c>
      <c r="O10" s="20">
        <v>14706</v>
      </c>
    </row>
    <row r="11" spans="1:15" ht="15">
      <c r="A11" s="33">
        <v>2008</v>
      </c>
      <c r="B11" s="29" t="s">
        <v>154</v>
      </c>
      <c r="C11" s="19">
        <v>3271</v>
      </c>
      <c r="D11" s="32" t="s">
        <v>29</v>
      </c>
      <c r="E11" s="20">
        <v>1333</v>
      </c>
      <c r="F11" s="20">
        <v>1556</v>
      </c>
      <c r="G11" s="234">
        <v>3406</v>
      </c>
      <c r="H11" s="234"/>
      <c r="I11" s="20">
        <v>55</v>
      </c>
      <c r="J11" s="32" t="s">
        <v>29</v>
      </c>
      <c r="K11" s="32" t="s">
        <v>30</v>
      </c>
      <c r="L11" s="32" t="s">
        <v>29</v>
      </c>
      <c r="M11" s="32" t="s">
        <v>29</v>
      </c>
      <c r="N11" s="20">
        <v>23913</v>
      </c>
      <c r="O11" s="20">
        <v>16006</v>
      </c>
    </row>
    <row r="12" spans="1:15" ht="15">
      <c r="A12" s="33">
        <v>2009</v>
      </c>
      <c r="B12" s="29" t="s">
        <v>141</v>
      </c>
      <c r="C12" s="19">
        <v>3124</v>
      </c>
      <c r="D12" s="32" t="s">
        <v>35</v>
      </c>
      <c r="E12" s="20">
        <v>951</v>
      </c>
      <c r="F12" s="20">
        <v>1549</v>
      </c>
      <c r="G12" s="234">
        <v>3340</v>
      </c>
      <c r="H12" s="234"/>
      <c r="I12" s="20">
        <v>205</v>
      </c>
      <c r="J12" s="32" t="s">
        <v>35</v>
      </c>
      <c r="K12" s="32" t="s">
        <v>29</v>
      </c>
      <c r="L12" s="32" t="s">
        <v>29</v>
      </c>
      <c r="M12" s="32" t="s">
        <v>29</v>
      </c>
      <c r="N12" s="20">
        <v>24849</v>
      </c>
      <c r="O12" s="20">
        <v>15073</v>
      </c>
    </row>
    <row r="13" spans="1:15" ht="15">
      <c r="A13" s="33">
        <v>2010</v>
      </c>
      <c r="B13" s="29" t="s">
        <v>140</v>
      </c>
      <c r="C13" s="19">
        <v>3281</v>
      </c>
      <c r="D13" s="32" t="s">
        <v>29</v>
      </c>
      <c r="E13" s="20">
        <v>892</v>
      </c>
      <c r="F13" s="20">
        <v>1484</v>
      </c>
      <c r="G13" s="234">
        <v>3301</v>
      </c>
      <c r="H13" s="234"/>
      <c r="I13" s="20">
        <v>3813</v>
      </c>
      <c r="J13" s="32" t="s">
        <v>34</v>
      </c>
      <c r="K13" s="32" t="s">
        <v>30</v>
      </c>
      <c r="L13" s="32" t="s">
        <v>29</v>
      </c>
      <c r="M13" s="32" t="s">
        <v>29</v>
      </c>
      <c r="N13" s="20">
        <v>25268</v>
      </c>
      <c r="O13" s="20">
        <v>16544</v>
      </c>
    </row>
    <row r="14" spans="1:15" ht="15">
      <c r="A14" s="33">
        <v>2011</v>
      </c>
      <c r="B14" s="29" t="s">
        <v>139</v>
      </c>
      <c r="C14" s="19">
        <v>3191</v>
      </c>
      <c r="D14" s="32" t="s">
        <v>33</v>
      </c>
      <c r="E14" s="20">
        <v>959</v>
      </c>
      <c r="F14" s="20">
        <v>1526</v>
      </c>
      <c r="G14" s="234">
        <v>3350</v>
      </c>
      <c r="H14" s="234"/>
      <c r="I14" s="20">
        <v>5375</v>
      </c>
      <c r="J14" s="20">
        <v>3176</v>
      </c>
      <c r="K14" s="20">
        <v>3876</v>
      </c>
      <c r="L14" s="20">
        <v>4821</v>
      </c>
      <c r="M14" s="32" t="s">
        <v>30</v>
      </c>
      <c r="N14" s="20">
        <v>25758</v>
      </c>
      <c r="O14" s="20">
        <v>16144</v>
      </c>
    </row>
    <row r="15" spans="1:15" ht="15">
      <c r="A15" s="33">
        <v>2012</v>
      </c>
      <c r="B15" s="29" t="s">
        <v>138</v>
      </c>
      <c r="C15" s="19">
        <v>2692</v>
      </c>
      <c r="D15" s="20">
        <v>517</v>
      </c>
      <c r="E15" s="20">
        <v>789</v>
      </c>
      <c r="F15" s="20">
        <v>3237</v>
      </c>
      <c r="G15" s="234">
        <v>3478</v>
      </c>
      <c r="H15" s="234"/>
      <c r="I15" s="20">
        <v>4768</v>
      </c>
      <c r="J15" s="20">
        <v>3007</v>
      </c>
      <c r="K15" s="20">
        <v>3154</v>
      </c>
      <c r="L15" s="20">
        <v>1920</v>
      </c>
      <c r="M15" s="32" t="s">
        <v>32</v>
      </c>
      <c r="N15" s="20">
        <v>26818</v>
      </c>
      <c r="O15" s="20">
        <v>16479</v>
      </c>
    </row>
    <row r="16" spans="1:15" ht="15">
      <c r="A16" s="33">
        <v>2013</v>
      </c>
      <c r="B16" s="29" t="s">
        <v>153</v>
      </c>
      <c r="C16" s="19">
        <v>779</v>
      </c>
      <c r="D16" s="20">
        <v>2207</v>
      </c>
      <c r="E16" s="20">
        <v>766</v>
      </c>
      <c r="F16" s="20">
        <v>877</v>
      </c>
      <c r="G16" s="234">
        <v>1566</v>
      </c>
      <c r="H16" s="234"/>
      <c r="I16" s="20">
        <v>4344</v>
      </c>
      <c r="J16" s="20">
        <v>3094</v>
      </c>
      <c r="K16" s="20">
        <v>2922</v>
      </c>
      <c r="L16" s="20">
        <v>229</v>
      </c>
      <c r="M16" s="32" t="s">
        <v>29</v>
      </c>
      <c r="N16" s="20">
        <v>27582</v>
      </c>
      <c r="O16" s="20">
        <v>16996</v>
      </c>
    </row>
    <row r="17" spans="1:15" ht="15">
      <c r="A17" s="33">
        <v>2014</v>
      </c>
      <c r="B17" s="29" t="s">
        <v>3</v>
      </c>
      <c r="C17" s="19">
        <v>113</v>
      </c>
      <c r="D17" s="20">
        <v>2868</v>
      </c>
      <c r="E17" s="20">
        <v>798</v>
      </c>
      <c r="F17" s="20">
        <v>348</v>
      </c>
      <c r="G17" s="234">
        <v>1535</v>
      </c>
      <c r="H17" s="234"/>
      <c r="I17" s="20">
        <v>4389</v>
      </c>
      <c r="J17" s="20">
        <v>2903</v>
      </c>
      <c r="K17" s="20">
        <v>2843</v>
      </c>
      <c r="L17" s="20">
        <v>2</v>
      </c>
      <c r="M17" s="32" t="s">
        <v>31</v>
      </c>
      <c r="N17" s="20">
        <v>28404</v>
      </c>
      <c r="O17" s="20">
        <v>17249</v>
      </c>
    </row>
    <row r="18" spans="1:15" s="28" customFormat="1" ht="15">
      <c r="A18" s="33">
        <v>2015</v>
      </c>
      <c r="B18" s="29" t="s">
        <v>76</v>
      </c>
      <c r="C18" s="19">
        <v>8</v>
      </c>
      <c r="D18" s="20">
        <v>2766</v>
      </c>
      <c r="E18" s="20">
        <v>683</v>
      </c>
      <c r="F18" s="20">
        <v>49</v>
      </c>
      <c r="G18" s="234">
        <v>1404</v>
      </c>
      <c r="H18" s="234"/>
      <c r="I18" s="20">
        <v>4059</v>
      </c>
      <c r="J18" s="20">
        <v>2787</v>
      </c>
      <c r="K18" s="20">
        <v>2768</v>
      </c>
      <c r="L18" s="32" t="s">
        <v>30</v>
      </c>
      <c r="M18" s="32" t="s">
        <v>29</v>
      </c>
      <c r="N18" s="20">
        <v>29063</v>
      </c>
      <c r="O18" s="20">
        <v>18091</v>
      </c>
    </row>
    <row r="19" spans="1:15" ht="15">
      <c r="A19" s="33">
        <v>2016</v>
      </c>
      <c r="B19" s="29" t="s">
        <v>26</v>
      </c>
      <c r="C19" s="163" t="s">
        <v>28</v>
      </c>
      <c r="D19" s="20">
        <v>2726</v>
      </c>
      <c r="E19" s="20">
        <v>729</v>
      </c>
      <c r="F19" s="20">
        <v>16</v>
      </c>
      <c r="G19" s="234">
        <v>1513</v>
      </c>
      <c r="H19" s="234"/>
      <c r="I19" s="20">
        <v>3985</v>
      </c>
      <c r="J19" s="20">
        <v>2617</v>
      </c>
      <c r="K19" s="20">
        <v>2615</v>
      </c>
      <c r="L19" s="32">
        <v>1</v>
      </c>
      <c r="M19" s="32">
        <v>1074</v>
      </c>
      <c r="N19" s="20">
        <v>29449</v>
      </c>
      <c r="O19" s="20">
        <v>18638</v>
      </c>
    </row>
    <row r="20" spans="1:15" ht="15">
      <c r="A20" s="33">
        <v>2017</v>
      </c>
      <c r="B20" s="29" t="s">
        <v>101</v>
      </c>
      <c r="C20" s="163" t="s">
        <v>150</v>
      </c>
      <c r="D20" s="20">
        <v>2657</v>
      </c>
      <c r="E20" s="20">
        <v>713</v>
      </c>
      <c r="F20" s="20">
        <v>8</v>
      </c>
      <c r="G20" s="234">
        <v>1389</v>
      </c>
      <c r="H20" s="234"/>
      <c r="I20" s="20">
        <v>3327</v>
      </c>
      <c r="J20" s="20">
        <v>2628</v>
      </c>
      <c r="K20" s="20">
        <v>2635</v>
      </c>
      <c r="L20" s="32">
        <v>2</v>
      </c>
      <c r="M20" s="32">
        <v>1973</v>
      </c>
      <c r="N20" s="20">
        <v>29844</v>
      </c>
      <c r="O20" s="20">
        <v>18252</v>
      </c>
    </row>
    <row r="21" spans="1:15" ht="15">
      <c r="A21" s="33">
        <v>2018</v>
      </c>
      <c r="B21" s="29" t="s">
        <v>263</v>
      </c>
      <c r="C21" s="163" t="s">
        <v>150</v>
      </c>
      <c r="D21" s="20">
        <v>2422</v>
      </c>
      <c r="E21" s="20">
        <v>787</v>
      </c>
      <c r="F21" s="20">
        <v>7</v>
      </c>
      <c r="G21" s="234">
        <v>1369</v>
      </c>
      <c r="H21" s="234"/>
      <c r="I21" s="20">
        <v>3287</v>
      </c>
      <c r="J21" s="20">
        <v>2417</v>
      </c>
      <c r="K21" s="20">
        <v>2419</v>
      </c>
      <c r="L21" s="32">
        <v>5</v>
      </c>
      <c r="M21" s="32">
        <v>1776</v>
      </c>
      <c r="N21" s="20">
        <v>30106</v>
      </c>
      <c r="O21" s="20">
        <v>18768</v>
      </c>
    </row>
    <row r="22" spans="1:17" ht="15">
      <c r="A22" s="33">
        <v>2019</v>
      </c>
      <c r="B22" s="29" t="s">
        <v>275</v>
      </c>
      <c r="C22" s="163">
        <v>1</v>
      </c>
      <c r="D22" s="20">
        <v>2499</v>
      </c>
      <c r="E22" s="20">
        <v>762</v>
      </c>
      <c r="F22" s="20">
        <v>1</v>
      </c>
      <c r="G22" s="234">
        <v>1306</v>
      </c>
      <c r="H22" s="234"/>
      <c r="I22" s="20">
        <v>3201</v>
      </c>
      <c r="J22" s="20">
        <v>2331</v>
      </c>
      <c r="K22" s="20">
        <v>2394</v>
      </c>
      <c r="L22" s="32">
        <v>22</v>
      </c>
      <c r="M22" s="32">
        <v>1775</v>
      </c>
      <c r="N22" s="20">
        <v>30386</v>
      </c>
      <c r="O22" s="20">
        <v>19780</v>
      </c>
      <c r="P22" s="28"/>
      <c r="Q22" s="28"/>
    </row>
    <row r="23" spans="1:16" s="198" customFormat="1" ht="15">
      <c r="A23" s="33">
        <v>2020</v>
      </c>
      <c r="B23" s="29" t="s">
        <v>278</v>
      </c>
      <c r="C23" s="32">
        <v>0</v>
      </c>
      <c r="D23" s="20">
        <v>2467</v>
      </c>
      <c r="E23" s="20">
        <v>805</v>
      </c>
      <c r="F23" s="20">
        <v>0</v>
      </c>
      <c r="G23" s="234">
        <v>1382</v>
      </c>
      <c r="H23" s="234"/>
      <c r="I23" s="20">
        <v>3063</v>
      </c>
      <c r="J23" s="20">
        <v>2490</v>
      </c>
      <c r="K23" s="20">
        <v>2436</v>
      </c>
      <c r="L23" s="32">
        <v>190</v>
      </c>
      <c r="M23" s="32">
        <v>1776</v>
      </c>
      <c r="N23" s="20">
        <v>30749</v>
      </c>
      <c r="O23" s="20">
        <v>22447</v>
      </c>
      <c r="P23" s="198">
        <v>823</v>
      </c>
    </row>
    <row r="24" spans="1:2" ht="15">
      <c r="A24" s="31" t="s">
        <v>27</v>
      </c>
      <c r="B24" s="18"/>
    </row>
  </sheetData>
  <sheetProtection/>
  <mergeCells count="25">
    <mergeCell ref="G23:H23"/>
    <mergeCell ref="G22:H22"/>
    <mergeCell ref="M3:M4"/>
    <mergeCell ref="G19:H19"/>
    <mergeCell ref="G18:H18"/>
    <mergeCell ref="G15:H15"/>
    <mergeCell ref="G14:H14"/>
    <mergeCell ref="J3:J4"/>
    <mergeCell ref="G21:H21"/>
    <mergeCell ref="N3:O3"/>
    <mergeCell ref="G4:H4"/>
    <mergeCell ref="I3:I4"/>
    <mergeCell ref="G13:H13"/>
    <mergeCell ref="G12:H12"/>
    <mergeCell ref="G17:H17"/>
    <mergeCell ref="G16:H16"/>
    <mergeCell ref="K3:K4"/>
    <mergeCell ref="L3:L4"/>
    <mergeCell ref="G11:H11"/>
    <mergeCell ref="A3:B4"/>
    <mergeCell ref="C3:C4"/>
    <mergeCell ref="D3:D4"/>
    <mergeCell ref="E3:E4"/>
    <mergeCell ref="F3:F4"/>
    <mergeCell ref="G20:H20"/>
  </mergeCells>
  <printOptions/>
  <pageMargins left="0.7" right="0.7" top="0.75" bottom="0.75" header="0.3" footer="0.3"/>
  <pageSetup fitToHeight="1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"/>
  <sheetViews>
    <sheetView zoomScalePageLayoutView="0" workbookViewId="0" topLeftCell="A1">
      <selection activeCell="A20" sqref="A20:IV20"/>
    </sheetView>
  </sheetViews>
  <sheetFormatPr defaultColWidth="9.140625" defaultRowHeight="15"/>
  <cols>
    <col min="1" max="16384" width="9.00390625" style="3" customWidth="1"/>
  </cols>
  <sheetData>
    <row r="1" spans="1:8" ht="15">
      <c r="A1" s="146" t="s">
        <v>229</v>
      </c>
      <c r="C1" s="53"/>
      <c r="D1" s="53"/>
      <c r="E1" s="53"/>
      <c r="F1" s="53"/>
      <c r="G1" s="53"/>
      <c r="H1" s="53"/>
    </row>
    <row r="2" spans="1:8" ht="15">
      <c r="A2" s="11"/>
      <c r="B2" s="11"/>
      <c r="C2" s="53"/>
      <c r="D2" s="53"/>
      <c r="E2" s="53"/>
      <c r="F2" s="53"/>
      <c r="G2" s="53"/>
      <c r="H2" s="53"/>
    </row>
    <row r="3" spans="1:9" ht="20.25" customHeight="1">
      <c r="A3" s="27" t="s">
        <v>15</v>
      </c>
      <c r="B3" s="6"/>
      <c r="C3" s="239" t="s">
        <v>74</v>
      </c>
      <c r="D3" s="240"/>
      <c r="E3" s="241"/>
      <c r="F3" s="239" t="s">
        <v>73</v>
      </c>
      <c r="G3" s="240"/>
      <c r="H3" s="240"/>
      <c r="I3" s="28"/>
    </row>
    <row r="4" spans="1:9" ht="20.25" customHeight="1">
      <c r="A4" s="18" t="s">
        <v>22</v>
      </c>
      <c r="B4" s="52" t="s">
        <v>72</v>
      </c>
      <c r="C4" s="51" t="s">
        <v>71</v>
      </c>
      <c r="D4" s="51" t="s">
        <v>70</v>
      </c>
      <c r="E4" s="51" t="s">
        <v>69</v>
      </c>
      <c r="F4" s="51" t="s">
        <v>71</v>
      </c>
      <c r="G4" s="51" t="s">
        <v>70</v>
      </c>
      <c r="H4" s="50" t="s">
        <v>69</v>
      </c>
      <c r="I4" s="28"/>
    </row>
    <row r="5" spans="1:8" ht="20.25" customHeight="1">
      <c r="A5" s="27">
        <v>2005</v>
      </c>
      <c r="B5" s="6" t="s">
        <v>68</v>
      </c>
      <c r="C5" s="49" t="s">
        <v>35</v>
      </c>
      <c r="D5" s="34">
        <v>759</v>
      </c>
      <c r="E5" s="48" t="s">
        <v>29</v>
      </c>
      <c r="F5" s="47">
        <v>7972</v>
      </c>
      <c r="G5" s="34">
        <v>6234</v>
      </c>
      <c r="H5" s="46">
        <v>78.2</v>
      </c>
    </row>
    <row r="6" spans="1:8" ht="20.25" customHeight="1">
      <c r="A6" s="18">
        <v>2006</v>
      </c>
      <c r="B6" s="29" t="s">
        <v>67</v>
      </c>
      <c r="C6" s="45">
        <v>871</v>
      </c>
      <c r="D6" s="20">
        <v>835</v>
      </c>
      <c r="E6" s="43">
        <v>95.9</v>
      </c>
      <c r="F6" s="44">
        <v>6522</v>
      </c>
      <c r="G6" s="20">
        <v>4715</v>
      </c>
      <c r="H6" s="43">
        <v>72.3</v>
      </c>
    </row>
    <row r="7" spans="1:8" ht="20.25" customHeight="1">
      <c r="A7" s="18">
        <v>2007</v>
      </c>
      <c r="B7" s="29" t="s">
        <v>66</v>
      </c>
      <c r="C7" s="45">
        <v>820</v>
      </c>
      <c r="D7" s="20">
        <v>774</v>
      </c>
      <c r="E7" s="43">
        <v>94.4</v>
      </c>
      <c r="F7" s="44">
        <v>6510</v>
      </c>
      <c r="G7" s="20">
        <v>4561</v>
      </c>
      <c r="H7" s="43">
        <v>70.1</v>
      </c>
    </row>
    <row r="8" spans="1:8" ht="20.25" customHeight="1">
      <c r="A8" s="18">
        <v>2008</v>
      </c>
      <c r="B8" s="29" t="s">
        <v>65</v>
      </c>
      <c r="C8" s="45">
        <v>778</v>
      </c>
      <c r="D8" s="20">
        <v>762</v>
      </c>
      <c r="E8" s="43">
        <v>97.9</v>
      </c>
      <c r="F8" s="44">
        <v>5714</v>
      </c>
      <c r="G8" s="20">
        <v>4229</v>
      </c>
      <c r="H8" s="43">
        <v>74</v>
      </c>
    </row>
    <row r="9" spans="1:8" ht="20.25" customHeight="1">
      <c r="A9" s="18">
        <v>2009</v>
      </c>
      <c r="B9" s="29" t="s">
        <v>64</v>
      </c>
      <c r="C9" s="45">
        <v>770</v>
      </c>
      <c r="D9" s="20">
        <v>770</v>
      </c>
      <c r="E9" s="43">
        <v>100</v>
      </c>
      <c r="F9" s="44">
        <v>5931</v>
      </c>
      <c r="G9" s="20">
        <v>4391</v>
      </c>
      <c r="H9" s="43">
        <v>74</v>
      </c>
    </row>
    <row r="10" spans="1:8" ht="20.25" customHeight="1">
      <c r="A10" s="18">
        <v>2010</v>
      </c>
      <c r="B10" s="29" t="s">
        <v>63</v>
      </c>
      <c r="C10" s="45">
        <v>795</v>
      </c>
      <c r="D10" s="20">
        <v>795</v>
      </c>
      <c r="E10" s="43">
        <v>100</v>
      </c>
      <c r="F10" s="44">
        <v>5783</v>
      </c>
      <c r="G10" s="20">
        <v>4268</v>
      </c>
      <c r="H10" s="43">
        <v>73.8</v>
      </c>
    </row>
    <row r="11" spans="1:8" ht="20.25" customHeight="1">
      <c r="A11" s="18">
        <v>2011</v>
      </c>
      <c r="B11" s="29" t="s">
        <v>62</v>
      </c>
      <c r="C11" s="45">
        <v>757</v>
      </c>
      <c r="D11" s="20">
        <v>757</v>
      </c>
      <c r="E11" s="43">
        <v>100</v>
      </c>
      <c r="F11" s="44">
        <v>5065</v>
      </c>
      <c r="G11" s="20">
        <v>3381</v>
      </c>
      <c r="H11" s="43">
        <v>66.8</v>
      </c>
    </row>
    <row r="12" spans="1:8" ht="20.25" customHeight="1">
      <c r="A12" s="18">
        <v>2012</v>
      </c>
      <c r="B12" s="29" t="s">
        <v>61</v>
      </c>
      <c r="C12" s="45">
        <v>741</v>
      </c>
      <c r="D12" s="20">
        <v>721</v>
      </c>
      <c r="E12" s="43">
        <v>97.3</v>
      </c>
      <c r="F12" s="44">
        <v>5049</v>
      </c>
      <c r="G12" s="20">
        <v>3482</v>
      </c>
      <c r="H12" s="43">
        <v>68.96</v>
      </c>
    </row>
    <row r="13" spans="1:8" ht="20.25" customHeight="1">
      <c r="A13" s="18">
        <v>2013</v>
      </c>
      <c r="B13" s="29" t="s">
        <v>60</v>
      </c>
      <c r="C13" s="45">
        <v>723</v>
      </c>
      <c r="D13" s="20">
        <v>701</v>
      </c>
      <c r="E13" s="43">
        <v>97</v>
      </c>
      <c r="F13" s="44">
        <v>4947</v>
      </c>
      <c r="G13" s="20">
        <v>3179</v>
      </c>
      <c r="H13" s="43">
        <v>64.2</v>
      </c>
    </row>
    <row r="14" spans="1:8" ht="20.25" customHeight="1">
      <c r="A14" s="18">
        <v>2014</v>
      </c>
      <c r="B14" s="29" t="s">
        <v>59</v>
      </c>
      <c r="C14" s="45">
        <v>698</v>
      </c>
      <c r="D14" s="20">
        <v>677</v>
      </c>
      <c r="E14" s="43">
        <v>97</v>
      </c>
      <c r="F14" s="44">
        <v>4675</v>
      </c>
      <c r="G14" s="20">
        <v>3240</v>
      </c>
      <c r="H14" s="43">
        <v>69.3</v>
      </c>
    </row>
    <row r="15" spans="1:8" ht="20.25" customHeight="1">
      <c r="A15" s="18">
        <v>2015</v>
      </c>
      <c r="B15" s="29" t="s">
        <v>58</v>
      </c>
      <c r="C15" s="42">
        <v>707</v>
      </c>
      <c r="D15" s="20">
        <v>705</v>
      </c>
      <c r="E15" s="41">
        <v>99.7</v>
      </c>
      <c r="F15" s="42">
        <v>4829</v>
      </c>
      <c r="G15" s="20">
        <v>3158</v>
      </c>
      <c r="H15" s="41">
        <v>65.4</v>
      </c>
    </row>
    <row r="16" spans="1:8" ht="20.25" customHeight="1">
      <c r="A16" s="18">
        <v>2016</v>
      </c>
      <c r="B16" s="29" t="s">
        <v>57</v>
      </c>
      <c r="C16" s="42">
        <v>683</v>
      </c>
      <c r="D16" s="20">
        <v>666</v>
      </c>
      <c r="E16" s="41">
        <v>97.5</v>
      </c>
      <c r="F16" s="42">
        <v>4777</v>
      </c>
      <c r="G16" s="20">
        <v>3036</v>
      </c>
      <c r="H16" s="41">
        <v>63.6</v>
      </c>
    </row>
    <row r="17" spans="1:8" ht="20.25" customHeight="1">
      <c r="A17" s="18">
        <v>2017</v>
      </c>
      <c r="B17" s="29" t="s">
        <v>262</v>
      </c>
      <c r="C17" s="42">
        <v>665</v>
      </c>
      <c r="D17" s="20">
        <v>652</v>
      </c>
      <c r="E17" s="41">
        <v>98</v>
      </c>
      <c r="F17" s="42">
        <v>4687</v>
      </c>
      <c r="G17" s="20">
        <v>3080</v>
      </c>
      <c r="H17" s="41">
        <v>65.7</v>
      </c>
    </row>
    <row r="18" spans="1:8" ht="20.25" customHeight="1">
      <c r="A18" s="18">
        <v>2018</v>
      </c>
      <c r="B18" s="29" t="s">
        <v>269</v>
      </c>
      <c r="C18" s="42">
        <v>606</v>
      </c>
      <c r="D18" s="20">
        <v>604</v>
      </c>
      <c r="E18" s="41">
        <v>99.7</v>
      </c>
      <c r="F18" s="42">
        <v>4296</v>
      </c>
      <c r="G18" s="20">
        <v>2860</v>
      </c>
      <c r="H18" s="41">
        <v>66.6</v>
      </c>
    </row>
    <row r="19" spans="1:8" ht="20.25" customHeight="1">
      <c r="A19" s="18">
        <v>2019</v>
      </c>
      <c r="B19" s="181" t="s">
        <v>293</v>
      </c>
      <c r="C19" s="42">
        <v>613</v>
      </c>
      <c r="D19" s="20">
        <v>623</v>
      </c>
      <c r="E19" s="41">
        <v>101.6</v>
      </c>
      <c r="F19" s="42">
        <v>4084</v>
      </c>
      <c r="G19" s="20">
        <v>2747</v>
      </c>
      <c r="H19" s="41">
        <v>67.3</v>
      </c>
    </row>
    <row r="20" spans="1:8" s="198" customFormat="1" ht="20.25" customHeight="1">
      <c r="A20" s="18">
        <v>2020</v>
      </c>
      <c r="B20" s="181" t="s">
        <v>294</v>
      </c>
      <c r="C20" s="42">
        <v>553</v>
      </c>
      <c r="D20" s="20">
        <v>605</v>
      </c>
      <c r="E20" s="41">
        <v>109.4</v>
      </c>
      <c r="F20" s="42">
        <v>3842</v>
      </c>
      <c r="G20" s="20">
        <v>2436</v>
      </c>
      <c r="H20" s="41">
        <v>63.4</v>
      </c>
    </row>
    <row r="21" spans="1:8" ht="15.75" customHeight="1">
      <c r="A21" s="11" t="s">
        <v>56</v>
      </c>
      <c r="C21" s="11"/>
      <c r="D21" s="20"/>
      <c r="E21" s="20"/>
      <c r="F21" s="40"/>
      <c r="G21" s="20"/>
      <c r="H21" s="20"/>
    </row>
  </sheetData>
  <sheetProtection/>
  <mergeCells count="2"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26"/>
  <sheetViews>
    <sheetView zoomScalePageLayoutView="0" workbookViewId="0" topLeftCell="B1">
      <selection activeCell="B25" sqref="B25"/>
    </sheetView>
  </sheetViews>
  <sheetFormatPr defaultColWidth="9.140625" defaultRowHeight="15"/>
  <cols>
    <col min="1" max="1" width="9.00390625" style="54" hidden="1" customWidth="1"/>
    <col min="2" max="3" width="7.421875" style="54" customWidth="1"/>
    <col min="4" max="4" width="6.140625" style="54" customWidth="1"/>
    <col min="5" max="5" width="8.140625" style="54" customWidth="1"/>
    <col min="6" max="6" width="6.140625" style="54" customWidth="1"/>
    <col min="7" max="7" width="8.140625" style="54" customWidth="1"/>
    <col min="8" max="8" width="6.140625" style="54" customWidth="1"/>
    <col min="9" max="9" width="8.140625" style="54" customWidth="1"/>
    <col min="10" max="10" width="6.140625" style="54" customWidth="1"/>
    <col min="11" max="11" width="9.57421875" style="54" customWidth="1"/>
    <col min="12" max="12" width="6.140625" style="54" customWidth="1"/>
    <col min="13" max="13" width="8.140625" style="54" customWidth="1"/>
    <col min="14" max="16384" width="9.00390625" style="54" customWidth="1"/>
  </cols>
  <sheetData>
    <row r="1" ht="15" customHeight="1">
      <c r="B1" s="147" t="s">
        <v>233</v>
      </c>
    </row>
    <row r="2" spans="4:13" ht="15" customHeight="1">
      <c r="D2" s="80"/>
      <c r="E2" s="78"/>
      <c r="F2" s="78"/>
      <c r="J2" s="79"/>
      <c r="K2" s="78"/>
      <c r="L2" s="78"/>
      <c r="M2" s="61"/>
    </row>
    <row r="3" spans="1:14" ht="39" customHeight="1">
      <c r="A3" s="77"/>
      <c r="B3" s="242" t="s">
        <v>15</v>
      </c>
      <c r="C3" s="243"/>
      <c r="D3" s="250" t="s">
        <v>100</v>
      </c>
      <c r="E3" s="251"/>
      <c r="F3" s="251"/>
      <c r="G3" s="251"/>
      <c r="H3" s="251"/>
      <c r="I3" s="252"/>
      <c r="J3" s="248" t="s">
        <v>99</v>
      </c>
      <c r="K3" s="249"/>
      <c r="L3" s="246" t="s">
        <v>98</v>
      </c>
      <c r="M3" s="247"/>
      <c r="N3" s="57"/>
    </row>
    <row r="4" spans="1:14" ht="28.5" customHeight="1">
      <c r="A4" s="63"/>
      <c r="B4" s="244"/>
      <c r="C4" s="245"/>
      <c r="D4" s="246" t="s">
        <v>97</v>
      </c>
      <c r="E4" s="257"/>
      <c r="F4" s="255" t="s">
        <v>96</v>
      </c>
      <c r="G4" s="256"/>
      <c r="H4" s="255" t="s">
        <v>95</v>
      </c>
      <c r="I4" s="256"/>
      <c r="J4" s="253" t="s">
        <v>298</v>
      </c>
      <c r="K4" s="249"/>
      <c r="L4" s="253" t="s">
        <v>299</v>
      </c>
      <c r="M4" s="254"/>
      <c r="N4" s="57"/>
    </row>
    <row r="5" spans="1:14" ht="26.25" customHeight="1">
      <c r="A5" s="62" t="s">
        <v>94</v>
      </c>
      <c r="B5" s="61"/>
      <c r="C5" s="57"/>
      <c r="D5" s="62" t="s">
        <v>93</v>
      </c>
      <c r="E5" s="75" t="s">
        <v>91</v>
      </c>
      <c r="F5" s="76" t="s">
        <v>93</v>
      </c>
      <c r="G5" s="75" t="s">
        <v>91</v>
      </c>
      <c r="H5" s="68" t="s">
        <v>93</v>
      </c>
      <c r="I5" s="75" t="s">
        <v>91</v>
      </c>
      <c r="J5" s="68" t="s">
        <v>93</v>
      </c>
      <c r="K5" s="75" t="s">
        <v>91</v>
      </c>
      <c r="L5" s="68" t="s">
        <v>92</v>
      </c>
      <c r="M5" s="68" t="s">
        <v>91</v>
      </c>
      <c r="N5" s="57"/>
    </row>
    <row r="6" spans="1:14" s="69" customFormat="1" ht="15" customHeight="1">
      <c r="A6" s="74"/>
      <c r="B6" s="195" t="s">
        <v>90</v>
      </c>
      <c r="C6" s="196" t="s">
        <v>89</v>
      </c>
      <c r="D6" s="74" t="s">
        <v>88</v>
      </c>
      <c r="E6" s="73" t="s">
        <v>87</v>
      </c>
      <c r="F6" s="74" t="s">
        <v>88</v>
      </c>
      <c r="G6" s="73" t="s">
        <v>87</v>
      </c>
      <c r="H6" s="74" t="s">
        <v>88</v>
      </c>
      <c r="I6" s="73" t="s">
        <v>87</v>
      </c>
      <c r="J6" s="71" t="s">
        <v>88</v>
      </c>
      <c r="K6" s="72" t="s">
        <v>87</v>
      </c>
      <c r="L6" s="71" t="s">
        <v>88</v>
      </c>
      <c r="M6" s="71" t="s">
        <v>87</v>
      </c>
      <c r="N6" s="70"/>
    </row>
    <row r="7" spans="1:14" ht="27" customHeight="1">
      <c r="A7" s="62" t="s">
        <v>86</v>
      </c>
      <c r="B7" s="61">
        <v>2005</v>
      </c>
      <c r="C7" s="67" t="s">
        <v>85</v>
      </c>
      <c r="D7" s="65">
        <v>15</v>
      </c>
      <c r="E7" s="65">
        <v>217</v>
      </c>
      <c r="F7" s="65">
        <v>507</v>
      </c>
      <c r="G7" s="66">
        <v>13446</v>
      </c>
      <c r="H7" s="65">
        <v>224</v>
      </c>
      <c r="I7" s="65">
        <v>3233</v>
      </c>
      <c r="J7" s="65">
        <v>97</v>
      </c>
      <c r="K7" s="65">
        <v>4850</v>
      </c>
      <c r="L7" s="65">
        <v>398</v>
      </c>
      <c r="M7" s="65">
        <v>5364</v>
      </c>
      <c r="N7" s="57"/>
    </row>
    <row r="8" spans="1:14" ht="27" customHeight="1">
      <c r="A8" s="62"/>
      <c r="B8" s="61">
        <v>2006</v>
      </c>
      <c r="C8" s="60" t="s">
        <v>84</v>
      </c>
      <c r="D8" s="64">
        <v>27</v>
      </c>
      <c r="E8" s="64">
        <v>389</v>
      </c>
      <c r="F8" s="64">
        <v>1422</v>
      </c>
      <c r="G8" s="64">
        <v>37882</v>
      </c>
      <c r="H8" s="64">
        <v>702</v>
      </c>
      <c r="I8" s="64">
        <v>10101</v>
      </c>
      <c r="J8" s="64">
        <v>111</v>
      </c>
      <c r="K8" s="64">
        <v>5550</v>
      </c>
      <c r="L8" s="64">
        <v>666</v>
      </c>
      <c r="M8" s="64">
        <v>8054</v>
      </c>
      <c r="N8" s="57"/>
    </row>
    <row r="9" spans="1:14" ht="27" customHeight="1">
      <c r="A9" s="62"/>
      <c r="B9" s="61">
        <v>2007</v>
      </c>
      <c r="C9" s="60" t="s">
        <v>83</v>
      </c>
      <c r="D9" s="64">
        <v>24</v>
      </c>
      <c r="E9" s="64">
        <v>346</v>
      </c>
      <c r="F9" s="64">
        <v>1380</v>
      </c>
      <c r="G9" s="64">
        <v>36488</v>
      </c>
      <c r="H9" s="64">
        <v>719</v>
      </c>
      <c r="I9" s="64">
        <v>10340</v>
      </c>
      <c r="J9" s="64">
        <v>110</v>
      </c>
      <c r="K9" s="64">
        <v>5500</v>
      </c>
      <c r="L9" s="64">
        <v>884</v>
      </c>
      <c r="M9" s="64">
        <v>9838</v>
      </c>
      <c r="N9" s="57"/>
    </row>
    <row r="10" spans="1:14" ht="27" customHeight="1">
      <c r="A10" s="62"/>
      <c r="B10" s="61">
        <v>2008</v>
      </c>
      <c r="C10" s="60" t="s">
        <v>82</v>
      </c>
      <c r="D10" s="64">
        <v>24</v>
      </c>
      <c r="E10" s="64">
        <v>346</v>
      </c>
      <c r="F10" s="64">
        <v>1501</v>
      </c>
      <c r="G10" s="64">
        <v>39687</v>
      </c>
      <c r="H10" s="64">
        <v>719</v>
      </c>
      <c r="I10" s="64">
        <v>10340</v>
      </c>
      <c r="J10" s="64">
        <v>109</v>
      </c>
      <c r="K10" s="64">
        <v>5450</v>
      </c>
      <c r="L10" s="64">
        <v>1001</v>
      </c>
      <c r="M10" s="64">
        <v>12020</v>
      </c>
      <c r="N10" s="57"/>
    </row>
    <row r="11" spans="1:14" ht="27" customHeight="1">
      <c r="A11" s="62"/>
      <c r="B11" s="61">
        <v>2009</v>
      </c>
      <c r="C11" s="60" t="s">
        <v>81</v>
      </c>
      <c r="D11" s="64">
        <v>24</v>
      </c>
      <c r="E11" s="64">
        <v>346</v>
      </c>
      <c r="F11" s="64">
        <v>1552</v>
      </c>
      <c r="G11" s="64">
        <v>41035</v>
      </c>
      <c r="H11" s="64">
        <v>680</v>
      </c>
      <c r="I11" s="64">
        <v>9778</v>
      </c>
      <c r="J11" s="64">
        <v>108</v>
      </c>
      <c r="K11" s="64">
        <v>5400</v>
      </c>
      <c r="L11" s="64">
        <v>609</v>
      </c>
      <c r="M11" s="64">
        <v>14140</v>
      </c>
      <c r="N11" s="57"/>
    </row>
    <row r="12" spans="1:14" ht="27" customHeight="1">
      <c r="A12" s="62"/>
      <c r="B12" s="61">
        <v>2010</v>
      </c>
      <c r="C12" s="60" t="s">
        <v>80</v>
      </c>
      <c r="D12" s="64">
        <v>12</v>
      </c>
      <c r="E12" s="64">
        <v>173</v>
      </c>
      <c r="F12" s="64">
        <v>1633</v>
      </c>
      <c r="G12" s="64">
        <v>43177</v>
      </c>
      <c r="H12" s="64">
        <v>627</v>
      </c>
      <c r="I12" s="64">
        <v>9017</v>
      </c>
      <c r="J12" s="64">
        <v>102</v>
      </c>
      <c r="K12" s="64">
        <v>5100</v>
      </c>
      <c r="L12" s="64">
        <v>701</v>
      </c>
      <c r="M12" s="64">
        <v>15576</v>
      </c>
      <c r="N12" s="57"/>
    </row>
    <row r="13" spans="1:14" ht="27" customHeight="1">
      <c r="A13" s="63"/>
      <c r="B13" s="61">
        <v>2011</v>
      </c>
      <c r="C13" s="60" t="s">
        <v>79</v>
      </c>
      <c r="D13" s="64">
        <v>12</v>
      </c>
      <c r="E13" s="64">
        <v>173</v>
      </c>
      <c r="F13" s="64">
        <v>1653</v>
      </c>
      <c r="G13" s="64">
        <v>43833</v>
      </c>
      <c r="H13" s="64">
        <v>655</v>
      </c>
      <c r="I13" s="64">
        <v>9392</v>
      </c>
      <c r="J13" s="64">
        <v>105</v>
      </c>
      <c r="K13" s="64">
        <v>5250</v>
      </c>
      <c r="L13" s="64">
        <v>763</v>
      </c>
      <c r="M13" s="64">
        <v>16876</v>
      </c>
      <c r="N13" s="57"/>
    </row>
    <row r="14" spans="1:14" ht="27" customHeight="1">
      <c r="A14" s="63"/>
      <c r="B14" s="61">
        <v>2012</v>
      </c>
      <c r="C14" s="60" t="s">
        <v>78</v>
      </c>
      <c r="D14" s="64">
        <v>12</v>
      </c>
      <c r="E14" s="64">
        <v>172</v>
      </c>
      <c r="F14" s="64">
        <v>1622</v>
      </c>
      <c r="G14" s="64">
        <v>42616</v>
      </c>
      <c r="H14" s="64">
        <v>692</v>
      </c>
      <c r="I14" s="64">
        <v>9888</v>
      </c>
      <c r="J14" s="64">
        <v>107</v>
      </c>
      <c r="K14" s="64">
        <v>5350</v>
      </c>
      <c r="L14" s="64">
        <v>811</v>
      </c>
      <c r="M14" s="64">
        <v>18494</v>
      </c>
      <c r="N14" s="57"/>
    </row>
    <row r="15" spans="1:14" ht="27" customHeight="1">
      <c r="A15" s="63"/>
      <c r="B15" s="61">
        <v>2013</v>
      </c>
      <c r="C15" s="60" t="s">
        <v>77</v>
      </c>
      <c r="D15" s="59">
        <v>12</v>
      </c>
      <c r="E15" s="59">
        <v>171</v>
      </c>
      <c r="F15" s="59">
        <v>1694</v>
      </c>
      <c r="G15" s="59">
        <v>44382</v>
      </c>
      <c r="H15" s="59">
        <v>657</v>
      </c>
      <c r="I15" s="59">
        <v>9361</v>
      </c>
      <c r="J15" s="59">
        <v>104</v>
      </c>
      <c r="K15" s="59">
        <v>5200</v>
      </c>
      <c r="L15" s="59">
        <v>862</v>
      </c>
      <c r="M15" s="59">
        <v>19386</v>
      </c>
      <c r="N15" s="57"/>
    </row>
    <row r="16" spans="1:14" ht="27" customHeight="1">
      <c r="A16" s="63"/>
      <c r="B16" s="61">
        <v>2014</v>
      </c>
      <c r="C16" s="60" t="s">
        <v>3</v>
      </c>
      <c r="D16" s="59">
        <v>12</v>
      </c>
      <c r="E16" s="59">
        <v>170</v>
      </c>
      <c r="F16" s="59">
        <v>1652</v>
      </c>
      <c r="G16" s="59">
        <v>43026</v>
      </c>
      <c r="H16" s="59">
        <v>609</v>
      </c>
      <c r="I16" s="59">
        <v>8616</v>
      </c>
      <c r="J16" s="59">
        <v>103</v>
      </c>
      <c r="K16" s="59">
        <v>5150</v>
      </c>
      <c r="L16" s="59">
        <v>945</v>
      </c>
      <c r="M16" s="59">
        <v>20428</v>
      </c>
      <c r="N16" s="57"/>
    </row>
    <row r="17" spans="1:14" ht="27" customHeight="1">
      <c r="A17" s="57"/>
      <c r="B17" s="61">
        <v>2015</v>
      </c>
      <c r="C17" s="60" t="s">
        <v>76</v>
      </c>
      <c r="D17" s="59">
        <v>12</v>
      </c>
      <c r="E17" s="59">
        <v>174</v>
      </c>
      <c r="F17" s="59">
        <v>1667</v>
      </c>
      <c r="G17" s="59">
        <v>44210</v>
      </c>
      <c r="H17" s="59">
        <v>591</v>
      </c>
      <c r="I17" s="59">
        <v>8526</v>
      </c>
      <c r="J17" s="59">
        <v>100</v>
      </c>
      <c r="K17" s="59">
        <v>5000</v>
      </c>
      <c r="L17" s="59">
        <v>991</v>
      </c>
      <c r="M17" s="59">
        <v>21464</v>
      </c>
      <c r="N17" s="57"/>
    </row>
    <row r="18" spans="1:14" ht="27" customHeight="1">
      <c r="A18" s="57"/>
      <c r="B18" s="61">
        <v>2016</v>
      </c>
      <c r="C18" s="60" t="s">
        <v>247</v>
      </c>
      <c r="D18" s="59">
        <v>12</v>
      </c>
      <c r="E18" s="59">
        <v>174</v>
      </c>
      <c r="F18" s="59">
        <v>1615</v>
      </c>
      <c r="G18" s="59">
        <v>43272</v>
      </c>
      <c r="H18" s="59">
        <v>558</v>
      </c>
      <c r="I18" s="59">
        <v>8135</v>
      </c>
      <c r="J18" s="59">
        <v>112</v>
      </c>
      <c r="K18" s="59">
        <v>5600</v>
      </c>
      <c r="L18" s="59">
        <v>1019</v>
      </c>
      <c r="M18" s="59">
        <v>22882</v>
      </c>
      <c r="N18" s="57"/>
    </row>
    <row r="19" spans="1:14" ht="27" customHeight="1">
      <c r="A19" s="57"/>
      <c r="B19" s="61">
        <v>2017</v>
      </c>
      <c r="C19" s="60" t="s">
        <v>101</v>
      </c>
      <c r="D19" s="59">
        <v>12</v>
      </c>
      <c r="E19" s="59">
        <v>175</v>
      </c>
      <c r="F19" s="59">
        <v>1600</v>
      </c>
      <c r="G19" s="59">
        <v>42901</v>
      </c>
      <c r="H19" s="59">
        <v>493</v>
      </c>
      <c r="I19" s="59">
        <v>7189</v>
      </c>
      <c r="J19" s="59">
        <v>107</v>
      </c>
      <c r="K19" s="59">
        <v>5350</v>
      </c>
      <c r="L19" s="59">
        <v>1090</v>
      </c>
      <c r="M19" s="59">
        <v>24520</v>
      </c>
      <c r="N19" s="57"/>
    </row>
    <row r="20" spans="1:14" ht="27" customHeight="1">
      <c r="A20" s="58"/>
      <c r="B20" s="61">
        <v>2018</v>
      </c>
      <c r="C20" s="60" t="s">
        <v>263</v>
      </c>
      <c r="D20" s="59">
        <v>6</v>
      </c>
      <c r="E20" s="59">
        <v>87</v>
      </c>
      <c r="F20" s="59">
        <v>1650</v>
      </c>
      <c r="G20" s="59">
        <v>44414</v>
      </c>
      <c r="H20" s="59">
        <v>569</v>
      </c>
      <c r="I20" s="59">
        <v>8330</v>
      </c>
      <c r="J20" s="59">
        <v>104</v>
      </c>
      <c r="K20" s="59">
        <v>5200</v>
      </c>
      <c r="L20" s="59">
        <v>1110</v>
      </c>
      <c r="M20" s="59">
        <v>25238</v>
      </c>
      <c r="N20" s="57"/>
    </row>
    <row r="21" spans="1:14" ht="27" customHeight="1">
      <c r="A21" s="57"/>
      <c r="B21" s="61">
        <v>2019</v>
      </c>
      <c r="C21" s="60" t="s">
        <v>277</v>
      </c>
      <c r="D21" s="59">
        <v>0</v>
      </c>
      <c r="E21" s="59">
        <v>0</v>
      </c>
      <c r="F21" s="59">
        <v>1625</v>
      </c>
      <c r="G21" s="59">
        <v>44129</v>
      </c>
      <c r="H21" s="59">
        <v>618</v>
      </c>
      <c r="I21" s="59">
        <v>9125</v>
      </c>
      <c r="J21" s="59">
        <v>101</v>
      </c>
      <c r="K21" s="59">
        <v>5050</v>
      </c>
      <c r="L21" s="59">
        <v>1138</v>
      </c>
      <c r="M21" s="59">
        <v>25748</v>
      </c>
      <c r="N21" s="57"/>
    </row>
    <row r="22" spans="1:14" ht="27" customHeight="1">
      <c r="A22" s="57"/>
      <c r="B22" s="61">
        <v>2020</v>
      </c>
      <c r="C22" s="60" t="s">
        <v>278</v>
      </c>
      <c r="D22" s="59">
        <v>0</v>
      </c>
      <c r="E22" s="59">
        <v>0</v>
      </c>
      <c r="F22" s="59">
        <v>1598</v>
      </c>
      <c r="G22" s="59">
        <v>43664</v>
      </c>
      <c r="H22" s="59">
        <v>555</v>
      </c>
      <c r="I22" s="59">
        <v>8249</v>
      </c>
      <c r="J22" s="59">
        <v>103</v>
      </c>
      <c r="K22" s="59">
        <v>5150</v>
      </c>
      <c r="L22" s="59">
        <v>1240</v>
      </c>
      <c r="M22" s="59">
        <v>28920</v>
      </c>
      <c r="N22" s="57"/>
    </row>
    <row r="23" spans="1:14" ht="27" customHeight="1">
      <c r="A23" s="57"/>
      <c r="B23" s="61"/>
      <c r="C23" s="61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7"/>
    </row>
    <row r="24" ht="18" customHeight="1">
      <c r="B24" s="274" t="s">
        <v>302</v>
      </c>
    </row>
    <row r="25" spans="1:3" ht="15" customHeight="1">
      <c r="A25" s="54" t="s">
        <v>75</v>
      </c>
      <c r="C25" s="56"/>
    </row>
    <row r="26" spans="1:13" ht="13.5" customHeight="1">
      <c r="A26" s="55">
        <v>155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/>
  <mergeCells count="9">
    <mergeCell ref="B3:C4"/>
    <mergeCell ref="L3:M3"/>
    <mergeCell ref="J3:K3"/>
    <mergeCell ref="D3:I3"/>
    <mergeCell ref="J4:K4"/>
    <mergeCell ref="L4:M4"/>
    <mergeCell ref="H4:I4"/>
    <mergeCell ref="F4:G4"/>
    <mergeCell ref="D4:E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03"/>
  <sheetViews>
    <sheetView zoomScalePageLayoutView="0" workbookViewId="0" topLeftCell="A1">
      <selection activeCell="A80" sqref="A80"/>
    </sheetView>
  </sheetViews>
  <sheetFormatPr defaultColWidth="9.140625" defaultRowHeight="15"/>
  <cols>
    <col min="1" max="3" width="7.421875" style="3" customWidth="1"/>
    <col min="4" max="6" width="13.421875" style="3" customWidth="1"/>
    <col min="7" max="16384" width="9.00390625" style="3" customWidth="1"/>
  </cols>
  <sheetData>
    <row r="1" spans="1:7" ht="15">
      <c r="A1" s="146" t="s">
        <v>237</v>
      </c>
      <c r="B1" s="2"/>
      <c r="C1" s="2"/>
      <c r="D1" s="2"/>
      <c r="E1" s="2"/>
      <c r="F1" s="2"/>
      <c r="G1" s="28"/>
    </row>
    <row r="2" spans="1:7" ht="15">
      <c r="A2" s="2" t="s">
        <v>118</v>
      </c>
      <c r="B2" s="2"/>
      <c r="C2" s="2"/>
      <c r="D2" s="2"/>
      <c r="E2" s="2"/>
      <c r="F2" s="2"/>
      <c r="G2" s="28"/>
    </row>
    <row r="3" spans="1:7" ht="15">
      <c r="A3" s="27"/>
      <c r="B3" s="91"/>
      <c r="C3" s="90"/>
      <c r="D3" s="258" t="s">
        <v>117</v>
      </c>
      <c r="E3" s="259"/>
      <c r="F3" s="89" t="s">
        <v>116</v>
      </c>
      <c r="G3" s="28"/>
    </row>
    <row r="4" spans="1:7" ht="15">
      <c r="A4" s="18" t="s">
        <v>115</v>
      </c>
      <c r="B4" s="18" t="s">
        <v>15</v>
      </c>
      <c r="C4" s="29"/>
      <c r="D4" s="26" t="s">
        <v>114</v>
      </c>
      <c r="E4" s="88" t="s">
        <v>113</v>
      </c>
      <c r="F4" s="26" t="s">
        <v>112</v>
      </c>
      <c r="G4" s="28"/>
    </row>
    <row r="5" spans="1:7" ht="15">
      <c r="A5" s="14"/>
      <c r="B5" s="14" t="s">
        <v>22</v>
      </c>
      <c r="C5" s="30" t="s">
        <v>23</v>
      </c>
      <c r="D5" s="86" t="s">
        <v>111</v>
      </c>
      <c r="E5" s="87" t="s">
        <v>110</v>
      </c>
      <c r="F5" s="86" t="s">
        <v>110</v>
      </c>
      <c r="G5" s="28"/>
    </row>
    <row r="6" spans="1:7" ht="15">
      <c r="A6" s="18"/>
      <c r="B6" s="18"/>
      <c r="C6" s="29"/>
      <c r="D6" s="85"/>
      <c r="E6" s="84"/>
      <c r="F6" s="84"/>
      <c r="G6" s="28"/>
    </row>
    <row r="7" spans="1:7" ht="15">
      <c r="A7" s="18" t="s">
        <v>109</v>
      </c>
      <c r="B7" s="18">
        <v>2010</v>
      </c>
      <c r="C7" s="18" t="s">
        <v>80</v>
      </c>
      <c r="D7" s="82">
        <v>12</v>
      </c>
      <c r="E7" s="21">
        <v>1022</v>
      </c>
      <c r="F7" s="21">
        <v>10</v>
      </c>
      <c r="G7" s="28"/>
    </row>
    <row r="8" spans="1:7" ht="15">
      <c r="A8" s="18"/>
      <c r="B8" s="18">
        <v>2011</v>
      </c>
      <c r="C8" s="18" t="s">
        <v>79</v>
      </c>
      <c r="D8" s="82">
        <v>12</v>
      </c>
      <c r="E8" s="21">
        <v>1026</v>
      </c>
      <c r="F8" s="21">
        <v>10</v>
      </c>
      <c r="G8" s="28"/>
    </row>
    <row r="9" spans="1:7" ht="15">
      <c r="A9" s="83"/>
      <c r="B9" s="18">
        <v>2012</v>
      </c>
      <c r="C9" s="18" t="s">
        <v>78</v>
      </c>
      <c r="D9" s="82">
        <v>12</v>
      </c>
      <c r="E9" s="21">
        <v>1025</v>
      </c>
      <c r="F9" s="21">
        <v>8</v>
      </c>
      <c r="G9" s="28"/>
    </row>
    <row r="10" spans="1:7" ht="15">
      <c r="A10" s="18"/>
      <c r="B10" s="18">
        <v>2013</v>
      </c>
      <c r="C10" s="18" t="s">
        <v>103</v>
      </c>
      <c r="D10" s="82">
        <v>12</v>
      </c>
      <c r="E10" s="21">
        <v>976</v>
      </c>
      <c r="F10" s="21">
        <v>8</v>
      </c>
      <c r="G10" s="28"/>
    </row>
    <row r="11" spans="1:7" ht="15">
      <c r="A11" s="18"/>
      <c r="B11" s="18">
        <v>2014</v>
      </c>
      <c r="C11" s="18" t="s">
        <v>102</v>
      </c>
      <c r="D11" s="82">
        <v>10</v>
      </c>
      <c r="E11" s="21">
        <v>816</v>
      </c>
      <c r="F11" s="21">
        <v>8</v>
      </c>
      <c r="G11" s="28"/>
    </row>
    <row r="12" spans="1:7" ht="15">
      <c r="A12" s="18"/>
      <c r="B12" s="18">
        <v>2015</v>
      </c>
      <c r="C12" s="18" t="s">
        <v>76</v>
      </c>
      <c r="D12" s="82">
        <v>10</v>
      </c>
      <c r="E12" s="21">
        <v>825</v>
      </c>
      <c r="F12" s="21">
        <v>11</v>
      </c>
      <c r="G12" s="28"/>
    </row>
    <row r="13" spans="1:7" ht="15">
      <c r="A13" s="18"/>
      <c r="B13" s="18">
        <v>2016</v>
      </c>
      <c r="C13" s="18" t="s">
        <v>26</v>
      </c>
      <c r="D13" s="82">
        <v>10</v>
      </c>
      <c r="E13" s="21">
        <v>839</v>
      </c>
      <c r="F13" s="21">
        <v>10</v>
      </c>
      <c r="G13" s="28"/>
    </row>
    <row r="14" spans="1:7" ht="15">
      <c r="A14" s="18"/>
      <c r="B14" s="18">
        <v>2017</v>
      </c>
      <c r="C14" s="18" t="s">
        <v>101</v>
      </c>
      <c r="D14" s="82">
        <v>11</v>
      </c>
      <c r="E14" s="21">
        <v>853</v>
      </c>
      <c r="F14" s="21">
        <v>9</v>
      </c>
      <c r="G14" s="28"/>
    </row>
    <row r="15" spans="1:7" ht="15">
      <c r="A15" s="18"/>
      <c r="B15" s="18">
        <v>2018</v>
      </c>
      <c r="C15" s="18" t="s">
        <v>263</v>
      </c>
      <c r="D15" s="82">
        <v>8</v>
      </c>
      <c r="E15" s="21">
        <v>688</v>
      </c>
      <c r="F15" s="21">
        <v>8</v>
      </c>
      <c r="G15" s="28"/>
    </row>
    <row r="16" spans="1:7" ht="15">
      <c r="A16" s="18"/>
      <c r="B16" s="18">
        <v>2019</v>
      </c>
      <c r="C16" s="18" t="s">
        <v>270</v>
      </c>
      <c r="D16" s="82">
        <v>8</v>
      </c>
      <c r="E16" s="21">
        <v>637</v>
      </c>
      <c r="F16" s="21">
        <v>8</v>
      </c>
      <c r="G16" s="28"/>
    </row>
    <row r="17" spans="1:7" ht="15">
      <c r="A17" s="18"/>
      <c r="B17" s="18">
        <v>2020</v>
      </c>
      <c r="C17" s="29" t="s">
        <v>279</v>
      </c>
      <c r="D17" s="82">
        <v>6</v>
      </c>
      <c r="E17" s="21">
        <v>474</v>
      </c>
      <c r="F17" s="21">
        <v>9</v>
      </c>
      <c r="G17" s="28"/>
    </row>
    <row r="18" spans="1:7" s="198" customFormat="1" ht="15">
      <c r="A18" s="18"/>
      <c r="B18" s="14">
        <v>2021</v>
      </c>
      <c r="C18" s="29" t="s">
        <v>283</v>
      </c>
      <c r="D18" s="82">
        <v>6</v>
      </c>
      <c r="E18" s="21">
        <v>454</v>
      </c>
      <c r="F18" s="21">
        <v>12</v>
      </c>
      <c r="G18" s="197"/>
    </row>
    <row r="19" spans="1:7" ht="15">
      <c r="A19" s="27" t="s">
        <v>108</v>
      </c>
      <c r="B19" s="18">
        <v>2010</v>
      </c>
      <c r="C19" s="6" t="s">
        <v>80</v>
      </c>
      <c r="D19" s="82">
        <v>23</v>
      </c>
      <c r="E19" s="21">
        <v>1881</v>
      </c>
      <c r="F19" s="21">
        <v>19</v>
      </c>
      <c r="G19" s="28"/>
    </row>
    <row r="20" spans="1:7" ht="15">
      <c r="A20" s="83"/>
      <c r="B20" s="18">
        <v>2011</v>
      </c>
      <c r="C20" s="18" t="s">
        <v>79</v>
      </c>
      <c r="D20" s="82">
        <v>23</v>
      </c>
      <c r="E20" s="21">
        <v>1805</v>
      </c>
      <c r="F20" s="21">
        <v>20</v>
      </c>
      <c r="G20" s="28"/>
    </row>
    <row r="21" spans="1:7" ht="15">
      <c r="A21" s="18"/>
      <c r="B21" s="18">
        <v>2012</v>
      </c>
      <c r="C21" s="18" t="s">
        <v>78</v>
      </c>
      <c r="D21" s="82">
        <v>23</v>
      </c>
      <c r="E21" s="21">
        <v>1781</v>
      </c>
      <c r="F21" s="21">
        <v>20</v>
      </c>
      <c r="G21" s="28"/>
    </row>
    <row r="22" spans="1:7" ht="15">
      <c r="A22" s="18"/>
      <c r="B22" s="18">
        <v>2013</v>
      </c>
      <c r="C22" s="18" t="s">
        <v>103</v>
      </c>
      <c r="D22" s="82">
        <v>23</v>
      </c>
      <c r="E22" s="21">
        <v>1761</v>
      </c>
      <c r="F22" s="21">
        <v>20</v>
      </c>
      <c r="G22" s="28"/>
    </row>
    <row r="23" spans="1:7" ht="15">
      <c r="A23" s="18"/>
      <c r="B23" s="18">
        <v>2014</v>
      </c>
      <c r="C23" s="18" t="s">
        <v>102</v>
      </c>
      <c r="D23" s="82">
        <v>22</v>
      </c>
      <c r="E23" s="21">
        <v>1651</v>
      </c>
      <c r="F23" s="21">
        <v>18</v>
      </c>
      <c r="G23" s="28"/>
    </row>
    <row r="24" spans="1:7" ht="15">
      <c r="A24" s="18"/>
      <c r="B24" s="18">
        <v>2015</v>
      </c>
      <c r="C24" s="18" t="s">
        <v>76</v>
      </c>
      <c r="D24" s="82">
        <v>23</v>
      </c>
      <c r="E24" s="21">
        <v>1658</v>
      </c>
      <c r="F24" s="21">
        <v>16</v>
      </c>
      <c r="G24" s="28"/>
    </row>
    <row r="25" spans="1:7" ht="15">
      <c r="A25" s="18"/>
      <c r="B25" s="18">
        <v>2016</v>
      </c>
      <c r="C25" s="18" t="s">
        <v>26</v>
      </c>
      <c r="D25" s="82">
        <v>22</v>
      </c>
      <c r="E25" s="21">
        <v>1582</v>
      </c>
      <c r="F25" s="21">
        <v>17</v>
      </c>
      <c r="G25" s="28"/>
    </row>
    <row r="26" spans="1:7" ht="15">
      <c r="A26" s="18"/>
      <c r="B26" s="18">
        <v>2017</v>
      </c>
      <c r="C26" s="18" t="s">
        <v>101</v>
      </c>
      <c r="D26" s="82">
        <v>22</v>
      </c>
      <c r="E26" s="21">
        <v>1583</v>
      </c>
      <c r="F26" s="21">
        <v>18</v>
      </c>
      <c r="G26" s="28"/>
    </row>
    <row r="27" spans="1:7" ht="15">
      <c r="A27" s="18"/>
      <c r="B27" s="18">
        <v>2018</v>
      </c>
      <c r="C27" s="18" t="s">
        <v>263</v>
      </c>
      <c r="D27" s="82">
        <v>21</v>
      </c>
      <c r="E27" s="21">
        <v>1526</v>
      </c>
      <c r="F27" s="21">
        <v>20</v>
      </c>
      <c r="G27" s="28"/>
    </row>
    <row r="28" spans="1:7" ht="15">
      <c r="A28" s="18"/>
      <c r="B28" s="18">
        <v>2019</v>
      </c>
      <c r="C28" s="18" t="s">
        <v>270</v>
      </c>
      <c r="D28" s="82">
        <v>21</v>
      </c>
      <c r="E28" s="21">
        <v>1486</v>
      </c>
      <c r="F28" s="21">
        <v>17</v>
      </c>
      <c r="G28" s="28"/>
    </row>
    <row r="29" spans="1:7" ht="15">
      <c r="A29" s="18"/>
      <c r="B29" s="18">
        <v>2020</v>
      </c>
      <c r="C29" s="29" t="s">
        <v>279</v>
      </c>
      <c r="D29" s="82">
        <v>18</v>
      </c>
      <c r="E29" s="21">
        <v>1273</v>
      </c>
      <c r="F29" s="21">
        <v>14</v>
      </c>
      <c r="G29" s="28"/>
    </row>
    <row r="30" spans="1:7" s="198" customFormat="1" ht="15">
      <c r="A30" s="14"/>
      <c r="B30" s="18">
        <v>2021</v>
      </c>
      <c r="C30" s="29" t="s">
        <v>283</v>
      </c>
      <c r="D30" s="82">
        <v>18</v>
      </c>
      <c r="E30" s="21">
        <v>1186</v>
      </c>
      <c r="F30" s="21">
        <v>13</v>
      </c>
      <c r="G30" s="197"/>
    </row>
    <row r="31" spans="1:7" ht="15">
      <c r="A31" s="18" t="s">
        <v>107</v>
      </c>
      <c r="B31" s="27">
        <v>2010</v>
      </c>
      <c r="C31" s="6" t="s">
        <v>80</v>
      </c>
      <c r="D31" s="82">
        <v>10</v>
      </c>
      <c r="E31" s="21">
        <v>1000</v>
      </c>
      <c r="F31" s="21">
        <v>3</v>
      </c>
      <c r="G31" s="28"/>
    </row>
    <row r="32" spans="1:7" ht="15">
      <c r="A32" s="83"/>
      <c r="B32" s="18">
        <v>2011</v>
      </c>
      <c r="C32" s="18" t="s">
        <v>79</v>
      </c>
      <c r="D32" s="82">
        <v>9</v>
      </c>
      <c r="E32" s="21">
        <v>969</v>
      </c>
      <c r="F32" s="21">
        <v>3</v>
      </c>
      <c r="G32" s="28"/>
    </row>
    <row r="33" spans="1:7" ht="15">
      <c r="A33" s="18"/>
      <c r="B33" s="18">
        <v>2012</v>
      </c>
      <c r="C33" s="18" t="s">
        <v>78</v>
      </c>
      <c r="D33" s="82">
        <v>8</v>
      </c>
      <c r="E33" s="21">
        <v>901</v>
      </c>
      <c r="F33" s="21">
        <v>3</v>
      </c>
      <c r="G33" s="28"/>
    </row>
    <row r="34" spans="1:7" ht="15">
      <c r="A34" s="18"/>
      <c r="B34" s="18">
        <v>2013</v>
      </c>
      <c r="C34" s="18" t="s">
        <v>103</v>
      </c>
      <c r="D34" s="82">
        <v>8</v>
      </c>
      <c r="E34" s="21">
        <v>890</v>
      </c>
      <c r="F34" s="21">
        <v>2</v>
      </c>
      <c r="G34" s="28"/>
    </row>
    <row r="35" spans="1:7" ht="15">
      <c r="A35" s="18"/>
      <c r="B35" s="18">
        <v>2014</v>
      </c>
      <c r="C35" s="18" t="s">
        <v>102</v>
      </c>
      <c r="D35" s="82">
        <v>8</v>
      </c>
      <c r="E35" s="21">
        <v>887</v>
      </c>
      <c r="F35" s="21">
        <v>4</v>
      </c>
      <c r="G35" s="28"/>
    </row>
    <row r="36" spans="1:7" ht="15">
      <c r="A36" s="18"/>
      <c r="B36" s="18">
        <v>2015</v>
      </c>
      <c r="C36" s="18" t="s">
        <v>76</v>
      </c>
      <c r="D36" s="82">
        <v>8</v>
      </c>
      <c r="E36" s="21">
        <v>887</v>
      </c>
      <c r="F36" s="21">
        <v>6</v>
      </c>
      <c r="G36" s="28"/>
    </row>
    <row r="37" spans="1:7" ht="15">
      <c r="A37" s="18"/>
      <c r="B37" s="18">
        <v>2016</v>
      </c>
      <c r="C37" s="18" t="s">
        <v>26</v>
      </c>
      <c r="D37" s="82">
        <v>8</v>
      </c>
      <c r="E37" s="21">
        <v>869</v>
      </c>
      <c r="F37" s="21">
        <v>4</v>
      </c>
      <c r="G37" s="28"/>
    </row>
    <row r="38" spans="1:7" ht="15">
      <c r="A38" s="18"/>
      <c r="B38" s="18">
        <v>2017</v>
      </c>
      <c r="C38" s="18" t="s">
        <v>101</v>
      </c>
      <c r="D38" s="82">
        <v>8</v>
      </c>
      <c r="E38" s="21">
        <v>872</v>
      </c>
      <c r="F38" s="21">
        <v>5</v>
      </c>
      <c r="G38" s="28"/>
    </row>
    <row r="39" spans="1:7" ht="15">
      <c r="A39" s="18"/>
      <c r="B39" s="18">
        <v>2018</v>
      </c>
      <c r="C39" s="18" t="s">
        <v>263</v>
      </c>
      <c r="D39" s="82">
        <v>8</v>
      </c>
      <c r="E39" s="21">
        <v>873</v>
      </c>
      <c r="F39" s="21">
        <v>6</v>
      </c>
      <c r="G39" s="28"/>
    </row>
    <row r="40" spans="1:7" ht="15">
      <c r="A40" s="18"/>
      <c r="B40" s="18">
        <v>2019</v>
      </c>
      <c r="C40" s="18" t="s">
        <v>270</v>
      </c>
      <c r="D40" s="82">
        <v>8</v>
      </c>
      <c r="E40" s="21">
        <v>817</v>
      </c>
      <c r="F40" s="21">
        <v>8</v>
      </c>
      <c r="G40" s="28"/>
    </row>
    <row r="41" spans="1:7" ht="15">
      <c r="A41" s="18"/>
      <c r="B41" s="18">
        <v>2020</v>
      </c>
      <c r="C41" s="29" t="s">
        <v>279</v>
      </c>
      <c r="D41" s="82">
        <v>8</v>
      </c>
      <c r="E41" s="21">
        <v>814</v>
      </c>
      <c r="F41" s="21">
        <v>7</v>
      </c>
      <c r="G41" s="28"/>
    </row>
    <row r="42" spans="1:7" s="198" customFormat="1" ht="15">
      <c r="A42" s="18"/>
      <c r="B42" s="18">
        <v>2021</v>
      </c>
      <c r="C42" s="29" t="s">
        <v>283</v>
      </c>
      <c r="D42" s="82">
        <v>8</v>
      </c>
      <c r="E42" s="21">
        <v>765</v>
      </c>
      <c r="F42" s="21">
        <v>7</v>
      </c>
      <c r="G42" s="197"/>
    </row>
    <row r="43" spans="1:7" ht="15">
      <c r="A43" s="27" t="s">
        <v>106</v>
      </c>
      <c r="B43" s="27">
        <v>2010</v>
      </c>
      <c r="C43" s="6" t="s">
        <v>80</v>
      </c>
      <c r="D43" s="82">
        <v>3</v>
      </c>
      <c r="E43" s="21">
        <v>188</v>
      </c>
      <c r="F43" s="21">
        <v>3</v>
      </c>
      <c r="G43" s="28"/>
    </row>
    <row r="44" spans="1:7" ht="15">
      <c r="A44" s="83"/>
      <c r="B44" s="18">
        <v>2011</v>
      </c>
      <c r="C44" s="18" t="s">
        <v>79</v>
      </c>
      <c r="D44" s="82">
        <v>3</v>
      </c>
      <c r="E44" s="21">
        <v>184</v>
      </c>
      <c r="F44" s="21">
        <v>3</v>
      </c>
      <c r="G44" s="28"/>
    </row>
    <row r="45" spans="1:7" ht="15">
      <c r="A45" s="18"/>
      <c r="B45" s="18">
        <v>2012</v>
      </c>
      <c r="C45" s="18" t="s">
        <v>78</v>
      </c>
      <c r="D45" s="82">
        <v>3</v>
      </c>
      <c r="E45" s="21">
        <v>184</v>
      </c>
      <c r="F45" s="21">
        <v>3</v>
      </c>
      <c r="G45" s="28"/>
    </row>
    <row r="46" spans="1:7" ht="15">
      <c r="A46" s="18"/>
      <c r="B46" s="18">
        <v>2013</v>
      </c>
      <c r="C46" s="18" t="s">
        <v>103</v>
      </c>
      <c r="D46" s="82">
        <v>3</v>
      </c>
      <c r="E46" s="21">
        <v>181</v>
      </c>
      <c r="F46" s="21">
        <v>3</v>
      </c>
      <c r="G46" s="28"/>
    </row>
    <row r="47" spans="1:7" ht="15">
      <c r="A47" s="18"/>
      <c r="B47" s="18">
        <v>2014</v>
      </c>
      <c r="C47" s="18" t="s">
        <v>102</v>
      </c>
      <c r="D47" s="82">
        <v>4</v>
      </c>
      <c r="E47" s="21">
        <v>249</v>
      </c>
      <c r="F47" s="21">
        <v>3</v>
      </c>
      <c r="G47" s="28"/>
    </row>
    <row r="48" spans="1:7" ht="15">
      <c r="A48" s="18"/>
      <c r="B48" s="18">
        <v>2015</v>
      </c>
      <c r="C48" s="18" t="s">
        <v>76</v>
      </c>
      <c r="D48" s="82">
        <v>4</v>
      </c>
      <c r="E48" s="21">
        <v>247</v>
      </c>
      <c r="F48" s="21">
        <v>3</v>
      </c>
      <c r="G48" s="28"/>
    </row>
    <row r="49" spans="1:7" ht="15">
      <c r="A49" s="18"/>
      <c r="B49" s="18">
        <v>2016</v>
      </c>
      <c r="C49" s="18" t="s">
        <v>26</v>
      </c>
      <c r="D49" s="82">
        <v>4</v>
      </c>
      <c r="E49" s="21">
        <v>273</v>
      </c>
      <c r="F49" s="21">
        <v>5</v>
      </c>
      <c r="G49" s="28"/>
    </row>
    <row r="50" spans="1:7" ht="15">
      <c r="A50" s="18"/>
      <c r="B50" s="18">
        <v>2017</v>
      </c>
      <c r="C50" s="18" t="s">
        <v>101</v>
      </c>
      <c r="D50" s="82">
        <v>4</v>
      </c>
      <c r="E50" s="21">
        <v>281</v>
      </c>
      <c r="F50" s="21">
        <v>4</v>
      </c>
      <c r="G50" s="28"/>
    </row>
    <row r="51" spans="1:7" ht="15">
      <c r="A51" s="18"/>
      <c r="B51" s="18">
        <v>2018</v>
      </c>
      <c r="C51" s="18" t="s">
        <v>263</v>
      </c>
      <c r="D51" s="82">
        <v>4</v>
      </c>
      <c r="E51" s="21">
        <v>264</v>
      </c>
      <c r="F51" s="21">
        <v>3</v>
      </c>
      <c r="G51" s="28"/>
    </row>
    <row r="52" spans="1:7" ht="15">
      <c r="A52" s="18"/>
      <c r="B52" s="18">
        <v>2019</v>
      </c>
      <c r="C52" s="18" t="s">
        <v>270</v>
      </c>
      <c r="D52" s="82">
        <v>4</v>
      </c>
      <c r="E52" s="21">
        <v>257</v>
      </c>
      <c r="F52" s="21">
        <v>4</v>
      </c>
      <c r="G52" s="28"/>
    </row>
    <row r="53" spans="1:7" ht="15">
      <c r="A53" s="18"/>
      <c r="B53" s="18">
        <v>2020</v>
      </c>
      <c r="C53" s="29" t="s">
        <v>279</v>
      </c>
      <c r="D53" s="82">
        <v>3</v>
      </c>
      <c r="E53" s="21">
        <v>189</v>
      </c>
      <c r="F53" s="21">
        <v>4</v>
      </c>
      <c r="G53" s="28"/>
    </row>
    <row r="54" spans="1:7" s="198" customFormat="1" ht="15">
      <c r="A54" s="18"/>
      <c r="B54" s="18">
        <v>2021</v>
      </c>
      <c r="C54" s="30" t="s">
        <v>283</v>
      </c>
      <c r="D54" s="82">
        <v>3</v>
      </c>
      <c r="E54" s="21">
        <v>178</v>
      </c>
      <c r="F54" s="21">
        <v>4</v>
      </c>
      <c r="G54" s="197"/>
    </row>
    <row r="55" spans="1:7" ht="15">
      <c r="A55" s="27" t="s">
        <v>105</v>
      </c>
      <c r="B55" s="27">
        <v>2010</v>
      </c>
      <c r="C55" s="18" t="s">
        <v>80</v>
      </c>
      <c r="D55" s="82">
        <v>19</v>
      </c>
      <c r="E55" s="21">
        <v>1452</v>
      </c>
      <c r="F55" s="21">
        <v>4</v>
      </c>
      <c r="G55" s="28"/>
    </row>
    <row r="56" spans="1:7" ht="15">
      <c r="A56" s="83"/>
      <c r="B56" s="18">
        <v>2011</v>
      </c>
      <c r="C56" s="18" t="s">
        <v>79</v>
      </c>
      <c r="D56" s="82">
        <v>19</v>
      </c>
      <c r="E56" s="21">
        <v>1438</v>
      </c>
      <c r="F56" s="21">
        <v>4</v>
      </c>
      <c r="G56" s="28"/>
    </row>
    <row r="57" spans="1:7" ht="15">
      <c r="A57" s="18"/>
      <c r="B57" s="18">
        <v>2012</v>
      </c>
      <c r="C57" s="18" t="s">
        <v>78</v>
      </c>
      <c r="D57" s="82">
        <v>16</v>
      </c>
      <c r="E57" s="21">
        <v>1248</v>
      </c>
      <c r="F57" s="21">
        <v>4</v>
      </c>
      <c r="G57" s="28"/>
    </row>
    <row r="58" spans="1:7" ht="15">
      <c r="A58" s="18"/>
      <c r="B58" s="18">
        <v>2013</v>
      </c>
      <c r="C58" s="18" t="s">
        <v>103</v>
      </c>
      <c r="D58" s="82">
        <v>16</v>
      </c>
      <c r="E58" s="21">
        <v>1210</v>
      </c>
      <c r="F58" s="21">
        <v>4</v>
      </c>
      <c r="G58" s="28"/>
    </row>
    <row r="59" spans="1:7" ht="15">
      <c r="A59" s="18"/>
      <c r="B59" s="18">
        <v>2014</v>
      </c>
      <c r="C59" s="18" t="s">
        <v>102</v>
      </c>
      <c r="D59" s="82">
        <v>13</v>
      </c>
      <c r="E59" s="21">
        <v>1037</v>
      </c>
      <c r="F59" s="21">
        <v>4</v>
      </c>
      <c r="G59" s="28"/>
    </row>
    <row r="60" spans="1:7" ht="15">
      <c r="A60" s="18"/>
      <c r="B60" s="18">
        <v>2015</v>
      </c>
      <c r="C60" s="18" t="s">
        <v>76</v>
      </c>
      <c r="D60" s="82">
        <v>13</v>
      </c>
      <c r="E60" s="21">
        <v>1004</v>
      </c>
      <c r="F60" s="21">
        <v>4</v>
      </c>
      <c r="G60" s="28"/>
    </row>
    <row r="61" spans="1:7" ht="15">
      <c r="A61" s="18"/>
      <c r="B61" s="18">
        <v>2016</v>
      </c>
      <c r="C61" s="18" t="s">
        <v>26</v>
      </c>
      <c r="D61" s="82">
        <v>8</v>
      </c>
      <c r="E61" s="21">
        <v>660</v>
      </c>
      <c r="F61" s="21">
        <v>4</v>
      </c>
      <c r="G61" s="28"/>
    </row>
    <row r="62" spans="1:7" ht="15">
      <c r="A62" s="18"/>
      <c r="B62" s="18">
        <v>2017</v>
      </c>
      <c r="C62" s="18" t="s">
        <v>101</v>
      </c>
      <c r="D62" s="82">
        <v>9</v>
      </c>
      <c r="E62" s="21">
        <v>782</v>
      </c>
      <c r="F62" s="21">
        <v>4</v>
      </c>
      <c r="G62" s="28"/>
    </row>
    <row r="63" spans="1:7" ht="15">
      <c r="A63" s="18"/>
      <c r="B63" s="18">
        <v>2018</v>
      </c>
      <c r="C63" s="18" t="s">
        <v>263</v>
      </c>
      <c r="D63" s="82">
        <v>8</v>
      </c>
      <c r="E63" s="21">
        <v>657</v>
      </c>
      <c r="F63" s="21">
        <v>4</v>
      </c>
      <c r="G63" s="28"/>
    </row>
    <row r="64" spans="1:7" ht="15">
      <c r="A64" s="18"/>
      <c r="B64" s="18">
        <v>2019</v>
      </c>
      <c r="C64" s="18" t="s">
        <v>270</v>
      </c>
      <c r="D64" s="82">
        <v>8</v>
      </c>
      <c r="E64" s="21">
        <v>673</v>
      </c>
      <c r="F64" s="21">
        <v>5</v>
      </c>
      <c r="G64" s="28"/>
    </row>
    <row r="65" spans="1:7" ht="15">
      <c r="A65" s="18"/>
      <c r="B65" s="18">
        <v>2020</v>
      </c>
      <c r="C65" s="29" t="s">
        <v>279</v>
      </c>
      <c r="D65" s="82">
        <v>6</v>
      </c>
      <c r="E65" s="21">
        <v>466</v>
      </c>
      <c r="F65" s="21">
        <v>7</v>
      </c>
      <c r="G65" s="28"/>
    </row>
    <row r="66" spans="1:7" s="198" customFormat="1" ht="15">
      <c r="A66" s="14"/>
      <c r="B66" s="14">
        <v>2021</v>
      </c>
      <c r="C66" s="30" t="s">
        <v>283</v>
      </c>
      <c r="D66" s="82">
        <v>6</v>
      </c>
      <c r="E66" s="21">
        <v>450</v>
      </c>
      <c r="F66" s="21">
        <v>6</v>
      </c>
      <c r="G66" s="197"/>
    </row>
    <row r="67" spans="1:7" ht="15">
      <c r="A67" s="18" t="s">
        <v>104</v>
      </c>
      <c r="B67" s="18">
        <v>2010</v>
      </c>
      <c r="C67" s="18" t="s">
        <v>80</v>
      </c>
      <c r="D67" s="82">
        <v>67</v>
      </c>
      <c r="E67" s="21">
        <v>5543</v>
      </c>
      <c r="F67" s="21">
        <v>39</v>
      </c>
      <c r="G67" s="28"/>
    </row>
    <row r="68" spans="1:7" ht="15">
      <c r="A68" s="83"/>
      <c r="B68" s="18">
        <v>2011</v>
      </c>
      <c r="C68" s="18" t="s">
        <v>79</v>
      </c>
      <c r="D68" s="82">
        <v>66</v>
      </c>
      <c r="E68" s="21">
        <v>5422</v>
      </c>
      <c r="F68" s="21">
        <v>40</v>
      </c>
      <c r="G68" s="28"/>
    </row>
    <row r="69" spans="1:7" ht="15">
      <c r="A69" s="18"/>
      <c r="B69" s="18">
        <v>2012</v>
      </c>
      <c r="C69" s="18" t="s">
        <v>78</v>
      </c>
      <c r="D69" s="82">
        <v>62</v>
      </c>
      <c r="E69" s="21">
        <v>5139</v>
      </c>
      <c r="F69" s="21">
        <v>38</v>
      </c>
      <c r="G69" s="28"/>
    </row>
    <row r="70" spans="1:7" ht="15">
      <c r="A70" s="18"/>
      <c r="B70" s="18">
        <v>2013</v>
      </c>
      <c r="C70" s="18" t="s">
        <v>103</v>
      </c>
      <c r="D70" s="82">
        <v>62</v>
      </c>
      <c r="E70" s="21">
        <v>5018</v>
      </c>
      <c r="F70" s="21">
        <v>37</v>
      </c>
      <c r="G70" s="28"/>
    </row>
    <row r="71" spans="1:7" ht="15">
      <c r="A71" s="18"/>
      <c r="B71" s="18">
        <v>2014</v>
      </c>
      <c r="C71" s="18" t="s">
        <v>102</v>
      </c>
      <c r="D71" s="82">
        <v>57</v>
      </c>
      <c r="E71" s="21">
        <v>4640</v>
      </c>
      <c r="F71" s="21">
        <v>37</v>
      </c>
      <c r="G71" s="28"/>
    </row>
    <row r="72" spans="1:7" ht="15">
      <c r="A72" s="18"/>
      <c r="B72" s="18">
        <v>2015</v>
      </c>
      <c r="C72" s="18" t="s">
        <v>76</v>
      </c>
      <c r="D72" s="82">
        <v>58</v>
      </c>
      <c r="E72" s="21">
        <v>4621</v>
      </c>
      <c r="F72" s="21">
        <v>40</v>
      </c>
      <c r="G72" s="28"/>
    </row>
    <row r="73" spans="1:7" ht="15">
      <c r="A73" s="18"/>
      <c r="B73" s="18">
        <v>2016</v>
      </c>
      <c r="C73" s="18" t="s">
        <v>26</v>
      </c>
      <c r="D73" s="82">
        <v>52</v>
      </c>
      <c r="E73" s="21">
        <v>4223</v>
      </c>
      <c r="F73" s="21">
        <v>40</v>
      </c>
      <c r="G73" s="28"/>
    </row>
    <row r="74" spans="1:7" ht="15">
      <c r="A74" s="18"/>
      <c r="B74" s="18">
        <v>2017</v>
      </c>
      <c r="C74" s="18" t="s">
        <v>101</v>
      </c>
      <c r="D74" s="165">
        <v>54</v>
      </c>
      <c r="E74" s="164">
        <v>4371</v>
      </c>
      <c r="F74" s="97">
        <v>40</v>
      </c>
      <c r="G74" s="28"/>
    </row>
    <row r="75" spans="1:7" ht="15">
      <c r="A75" s="18"/>
      <c r="B75" s="18">
        <v>2018</v>
      </c>
      <c r="C75" s="18" t="s">
        <v>263</v>
      </c>
      <c r="D75" s="165">
        <v>49</v>
      </c>
      <c r="E75" s="164">
        <v>4008</v>
      </c>
      <c r="F75" s="97">
        <v>41</v>
      </c>
      <c r="G75" s="28"/>
    </row>
    <row r="76" spans="1:7" ht="15">
      <c r="A76" s="18"/>
      <c r="B76" s="18">
        <v>2019</v>
      </c>
      <c r="C76" s="18" t="s">
        <v>270</v>
      </c>
      <c r="D76" s="165">
        <v>49</v>
      </c>
      <c r="E76" s="164">
        <v>3870</v>
      </c>
      <c r="F76" s="97">
        <v>42</v>
      </c>
      <c r="G76" s="28"/>
    </row>
    <row r="77" spans="1:7" ht="15">
      <c r="A77" s="18"/>
      <c r="B77" s="18">
        <v>2020</v>
      </c>
      <c r="C77" s="29" t="s">
        <v>279</v>
      </c>
      <c r="D77" s="165">
        <v>41</v>
      </c>
      <c r="E77" s="164">
        <v>3216</v>
      </c>
      <c r="F77" s="97">
        <v>41</v>
      </c>
      <c r="G77" s="28"/>
    </row>
    <row r="78" spans="1:7" s="198" customFormat="1" ht="15">
      <c r="A78" s="14"/>
      <c r="B78" s="14">
        <v>2021</v>
      </c>
      <c r="C78" s="30" t="s">
        <v>283</v>
      </c>
      <c r="D78" s="199">
        <v>41</v>
      </c>
      <c r="E78" s="200">
        <v>3033</v>
      </c>
      <c r="F78" s="81">
        <v>42</v>
      </c>
      <c r="G78" s="197"/>
    </row>
    <row r="79" spans="1:7" ht="15">
      <c r="A79" s="158" t="s">
        <v>303</v>
      </c>
      <c r="B79" s="2"/>
      <c r="C79" s="2"/>
      <c r="D79" s="2"/>
      <c r="E79" s="2"/>
      <c r="F79" s="2"/>
      <c r="G79" s="28"/>
    </row>
    <row r="80" ht="15">
      <c r="G80" s="28"/>
    </row>
    <row r="81" ht="15">
      <c r="G81" s="28"/>
    </row>
    <row r="82" ht="15">
      <c r="G82" s="28"/>
    </row>
    <row r="83" ht="15">
      <c r="G83" s="28"/>
    </row>
    <row r="84" ht="15">
      <c r="G84" s="28"/>
    </row>
    <row r="85" ht="15">
      <c r="G85" s="28"/>
    </row>
    <row r="86" ht="15">
      <c r="G86" s="28"/>
    </row>
    <row r="87" ht="15">
      <c r="G87" s="28"/>
    </row>
    <row r="88" ht="15">
      <c r="G88" s="28"/>
    </row>
    <row r="89" ht="15">
      <c r="G89" s="28"/>
    </row>
    <row r="90" ht="15">
      <c r="G90" s="28"/>
    </row>
    <row r="91" ht="15">
      <c r="G91" s="28"/>
    </row>
    <row r="92" ht="15">
      <c r="G92" s="28"/>
    </row>
    <row r="93" ht="15">
      <c r="G93" s="28"/>
    </row>
    <row r="94" ht="15">
      <c r="G94" s="28"/>
    </row>
    <row r="95" ht="15">
      <c r="G95" s="28"/>
    </row>
    <row r="96" ht="15">
      <c r="G96" s="28"/>
    </row>
    <row r="97" ht="15">
      <c r="G97" s="28"/>
    </row>
    <row r="98" ht="15">
      <c r="G98" s="28"/>
    </row>
    <row r="99" ht="15">
      <c r="G99" s="28"/>
    </row>
    <row r="100" ht="15">
      <c r="G100" s="28"/>
    </row>
    <row r="101" ht="15">
      <c r="G101" s="28"/>
    </row>
    <row r="102" ht="15">
      <c r="G102" s="28"/>
    </row>
    <row r="103" ht="15">
      <c r="G103" s="28"/>
    </row>
  </sheetData>
  <sheetProtection/>
  <mergeCells count="1">
    <mergeCell ref="D3:E3"/>
  </mergeCells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6"/>
  <sheetViews>
    <sheetView zoomScalePageLayoutView="0" workbookViewId="0" topLeftCell="A1">
      <selection activeCell="A17" sqref="A17"/>
    </sheetView>
  </sheetViews>
  <sheetFormatPr defaultColWidth="9.140625" defaultRowHeight="15"/>
  <cols>
    <col min="1" max="2" width="6.57421875" style="0" customWidth="1"/>
    <col min="3" max="3" width="9.57421875" style="0" customWidth="1"/>
    <col min="4" max="10" width="7.140625" style="0" customWidth="1"/>
    <col min="11" max="13" width="9.57421875" style="0" customWidth="1"/>
  </cols>
  <sheetData>
    <row r="1" spans="1:13" ht="15">
      <c r="A1" s="153" t="s">
        <v>249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4"/>
      <c r="L2" s="2"/>
      <c r="M2" s="24" t="s">
        <v>25</v>
      </c>
    </row>
    <row r="3" spans="1:13" ht="15">
      <c r="A3" s="5"/>
      <c r="B3" s="90"/>
      <c r="C3" s="265" t="s">
        <v>253</v>
      </c>
      <c r="D3" s="266"/>
      <c r="E3" s="266"/>
      <c r="F3" s="266"/>
      <c r="G3" s="266"/>
      <c r="H3" s="266"/>
      <c r="I3" s="266"/>
      <c r="J3" s="267"/>
      <c r="K3" s="270" t="s">
        <v>256</v>
      </c>
      <c r="L3" s="228"/>
      <c r="M3" s="228"/>
    </row>
    <row r="4" spans="1:13" ht="15">
      <c r="A4" s="18" t="s">
        <v>15</v>
      </c>
      <c r="B4" s="154"/>
      <c r="C4" s="260" t="s">
        <v>250</v>
      </c>
      <c r="D4" s="262" t="s">
        <v>251</v>
      </c>
      <c r="E4" s="263"/>
      <c r="F4" s="262" t="s">
        <v>252</v>
      </c>
      <c r="G4" s="264"/>
      <c r="H4" s="264"/>
      <c r="I4" s="264"/>
      <c r="J4" s="263"/>
      <c r="K4" s="268" t="s">
        <v>250</v>
      </c>
      <c r="L4" s="268" t="s">
        <v>254</v>
      </c>
      <c r="M4" s="269" t="s">
        <v>255</v>
      </c>
    </row>
    <row r="5" spans="1:13" ht="15">
      <c r="A5" s="14" t="s">
        <v>22</v>
      </c>
      <c r="B5" s="30" t="s">
        <v>23</v>
      </c>
      <c r="C5" s="261"/>
      <c r="D5" s="89">
        <v>1</v>
      </c>
      <c r="E5" s="155">
        <v>2</v>
      </c>
      <c r="F5" s="89">
        <v>1</v>
      </c>
      <c r="G5" s="155">
        <v>2</v>
      </c>
      <c r="H5" s="89">
        <v>3</v>
      </c>
      <c r="I5" s="156">
        <v>4</v>
      </c>
      <c r="J5" s="155">
        <v>5</v>
      </c>
      <c r="K5" s="233"/>
      <c r="L5" s="233"/>
      <c r="M5" s="226"/>
    </row>
    <row r="6" spans="1:13" ht="15">
      <c r="A6" s="18">
        <v>2012</v>
      </c>
      <c r="B6" s="29" t="s">
        <v>7</v>
      </c>
      <c r="C6" s="157">
        <v>4601</v>
      </c>
      <c r="D6" s="20">
        <v>350</v>
      </c>
      <c r="E6" s="21">
        <v>668</v>
      </c>
      <c r="F6" s="20">
        <v>686</v>
      </c>
      <c r="G6" s="21">
        <v>900</v>
      </c>
      <c r="H6" s="20">
        <v>704</v>
      </c>
      <c r="I6" s="21">
        <v>648</v>
      </c>
      <c r="J6" s="21">
        <v>645</v>
      </c>
      <c r="K6" s="35">
        <v>26621</v>
      </c>
      <c r="L6" s="20">
        <v>26514</v>
      </c>
      <c r="M6" s="20">
        <v>107</v>
      </c>
    </row>
    <row r="7" spans="1:13" ht="15">
      <c r="A7" s="18">
        <v>2013</v>
      </c>
      <c r="B7" s="29" t="s">
        <v>258</v>
      </c>
      <c r="C7" s="157">
        <v>4774</v>
      </c>
      <c r="D7" s="20">
        <v>472</v>
      </c>
      <c r="E7" s="21">
        <v>740</v>
      </c>
      <c r="F7" s="20">
        <v>715</v>
      </c>
      <c r="G7" s="21">
        <v>898</v>
      </c>
      <c r="H7" s="20">
        <v>720</v>
      </c>
      <c r="I7" s="21">
        <v>625</v>
      </c>
      <c r="J7" s="21">
        <v>604</v>
      </c>
      <c r="K7" s="21">
        <v>27455</v>
      </c>
      <c r="L7" s="20">
        <v>27354</v>
      </c>
      <c r="M7" s="20">
        <v>101</v>
      </c>
    </row>
    <row r="8" spans="1:13" ht="15">
      <c r="A8" s="18">
        <v>2014</v>
      </c>
      <c r="B8" s="29" t="s">
        <v>3</v>
      </c>
      <c r="C8" s="157">
        <v>4962</v>
      </c>
      <c r="D8" s="20">
        <v>539</v>
      </c>
      <c r="E8" s="21">
        <v>803</v>
      </c>
      <c r="F8" s="20">
        <v>762</v>
      </c>
      <c r="G8" s="21">
        <v>896</v>
      </c>
      <c r="H8" s="20">
        <v>717</v>
      </c>
      <c r="I8" s="21">
        <v>690</v>
      </c>
      <c r="J8" s="21">
        <v>555</v>
      </c>
      <c r="K8" s="20">
        <v>28218</v>
      </c>
      <c r="L8" s="20">
        <v>28106</v>
      </c>
      <c r="M8" s="20">
        <v>112</v>
      </c>
    </row>
    <row r="9" spans="1:13" ht="15">
      <c r="A9" s="18">
        <v>2015</v>
      </c>
      <c r="B9" s="29" t="s">
        <v>257</v>
      </c>
      <c r="C9" s="157">
        <v>5119</v>
      </c>
      <c r="D9" s="20">
        <v>640</v>
      </c>
      <c r="E9" s="21">
        <v>864</v>
      </c>
      <c r="F9" s="20">
        <v>769</v>
      </c>
      <c r="G9" s="21">
        <v>895</v>
      </c>
      <c r="H9" s="20">
        <v>744</v>
      </c>
      <c r="I9" s="21">
        <v>689</v>
      </c>
      <c r="J9" s="21">
        <v>518</v>
      </c>
      <c r="K9" s="20">
        <v>28868</v>
      </c>
      <c r="L9" s="20">
        <v>28762</v>
      </c>
      <c r="M9" s="20">
        <v>106</v>
      </c>
    </row>
    <row r="10" spans="1:13" ht="15">
      <c r="A10" s="18">
        <v>2016</v>
      </c>
      <c r="B10" s="29" t="s">
        <v>26</v>
      </c>
      <c r="C10" s="157">
        <v>5315</v>
      </c>
      <c r="D10" s="20">
        <v>674</v>
      </c>
      <c r="E10" s="21">
        <v>916</v>
      </c>
      <c r="F10" s="20">
        <v>858</v>
      </c>
      <c r="G10" s="21">
        <v>886</v>
      </c>
      <c r="H10" s="20">
        <v>751</v>
      </c>
      <c r="I10" s="21">
        <v>685</v>
      </c>
      <c r="J10" s="21">
        <v>545</v>
      </c>
      <c r="K10" s="20">
        <v>29387</v>
      </c>
      <c r="L10" s="20">
        <v>29273</v>
      </c>
      <c r="M10" s="20">
        <v>114</v>
      </c>
    </row>
    <row r="11" spans="1:13" ht="15">
      <c r="A11" s="18">
        <v>2017</v>
      </c>
      <c r="B11" s="29" t="s">
        <v>101</v>
      </c>
      <c r="C11" s="157">
        <v>5156</v>
      </c>
      <c r="D11" s="20">
        <v>617</v>
      </c>
      <c r="E11" s="21">
        <v>879</v>
      </c>
      <c r="F11" s="20">
        <v>841</v>
      </c>
      <c r="G11" s="21">
        <v>887</v>
      </c>
      <c r="H11" s="20">
        <v>686</v>
      </c>
      <c r="I11" s="21">
        <v>707</v>
      </c>
      <c r="J11" s="21">
        <v>539</v>
      </c>
      <c r="K11" s="20">
        <v>29743</v>
      </c>
      <c r="L11" s="20">
        <v>29637</v>
      </c>
      <c r="M11" s="20">
        <v>106</v>
      </c>
    </row>
    <row r="12" spans="1:13" ht="15">
      <c r="A12" s="18">
        <v>2018</v>
      </c>
      <c r="B12" s="29" t="s">
        <v>263</v>
      </c>
      <c r="C12" s="157">
        <v>5221</v>
      </c>
      <c r="D12" s="20">
        <v>701</v>
      </c>
      <c r="E12" s="21">
        <v>885</v>
      </c>
      <c r="F12" s="20">
        <v>844</v>
      </c>
      <c r="G12" s="21">
        <v>862</v>
      </c>
      <c r="H12" s="20">
        <v>689</v>
      </c>
      <c r="I12" s="21">
        <v>696</v>
      </c>
      <c r="J12" s="21">
        <v>544</v>
      </c>
      <c r="K12" s="20">
        <v>29987</v>
      </c>
      <c r="L12" s="20">
        <v>29874</v>
      </c>
      <c r="M12" s="20">
        <v>113</v>
      </c>
    </row>
    <row r="13" spans="1:13" ht="15">
      <c r="A13" s="18">
        <v>2019</v>
      </c>
      <c r="B13" s="29" t="s">
        <v>280</v>
      </c>
      <c r="C13" s="157">
        <v>5327</v>
      </c>
      <c r="D13" s="20">
        <v>719</v>
      </c>
      <c r="E13" s="21">
        <v>897</v>
      </c>
      <c r="F13" s="20">
        <v>806</v>
      </c>
      <c r="G13" s="21">
        <v>910</v>
      </c>
      <c r="H13" s="20">
        <v>663</v>
      </c>
      <c r="I13" s="21">
        <v>733</v>
      </c>
      <c r="J13" s="21">
        <v>599</v>
      </c>
      <c r="K13" s="20">
        <v>30255</v>
      </c>
      <c r="L13" s="20">
        <v>30140</v>
      </c>
      <c r="M13" s="20">
        <v>115</v>
      </c>
    </row>
    <row r="14" spans="1:13" s="204" customFormat="1" ht="15">
      <c r="A14" s="14">
        <v>2020</v>
      </c>
      <c r="B14" s="30" t="s">
        <v>288</v>
      </c>
      <c r="C14" s="201">
        <v>5467</v>
      </c>
      <c r="D14" s="202">
        <v>704</v>
      </c>
      <c r="E14" s="203">
        <v>947</v>
      </c>
      <c r="F14" s="202">
        <v>875</v>
      </c>
      <c r="G14" s="203">
        <v>903</v>
      </c>
      <c r="H14" s="202">
        <v>685</v>
      </c>
      <c r="I14" s="203">
        <v>777</v>
      </c>
      <c r="J14" s="203">
        <v>576</v>
      </c>
      <c r="K14" s="202">
        <v>30512</v>
      </c>
      <c r="L14" s="202">
        <v>30415</v>
      </c>
      <c r="M14" s="202">
        <v>97</v>
      </c>
    </row>
    <row r="15" spans="1:13" ht="15">
      <c r="A15" s="18"/>
      <c r="B15" s="18"/>
      <c r="C15" s="157"/>
      <c r="D15" s="20"/>
      <c r="E15" s="21"/>
      <c r="F15" s="20"/>
      <c r="G15" s="21"/>
      <c r="H15" s="20"/>
      <c r="I15" s="21"/>
      <c r="J15" s="21"/>
      <c r="K15" s="20"/>
      <c r="L15" s="20"/>
      <c r="M15" s="20"/>
    </row>
    <row r="16" spans="1:13" ht="15">
      <c r="A16" s="158" t="s">
        <v>304</v>
      </c>
      <c r="B16" s="2"/>
      <c r="C16" s="2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8">
    <mergeCell ref="C4:C5"/>
    <mergeCell ref="D4:E4"/>
    <mergeCell ref="F4:J4"/>
    <mergeCell ref="C3:J3"/>
    <mergeCell ref="L4:L5"/>
    <mergeCell ref="M4:M5"/>
    <mergeCell ref="K3:M3"/>
    <mergeCell ref="K4:K5"/>
  </mergeCells>
  <dataValidations count="1">
    <dataValidation allowBlank="1" showInputMessage="1" showErrorMessage="1" imeMode="hiragana" sqref="A16"/>
  </dataValidation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21"/>
  <sheetViews>
    <sheetView zoomScalePageLayoutView="0" workbookViewId="0" topLeftCell="A1">
      <selection activeCell="X1" sqref="X1:Y16384"/>
    </sheetView>
  </sheetViews>
  <sheetFormatPr defaultColWidth="9.140625" defaultRowHeight="15"/>
  <cols>
    <col min="1" max="1" width="14.7109375" style="3" customWidth="1"/>
    <col min="2" max="15" width="8.140625" style="3" customWidth="1"/>
    <col min="16" max="16" width="9.00390625" style="28" customWidth="1"/>
    <col min="17" max="23" width="9.00390625" style="3" customWidth="1"/>
    <col min="24" max="25" width="9.00390625" style="198" customWidth="1"/>
    <col min="26" max="16384" width="9.00390625" style="3" customWidth="1"/>
  </cols>
  <sheetData>
    <row r="1" spans="1:15" ht="15">
      <c r="A1" s="146" t="s">
        <v>236</v>
      </c>
      <c r="B1" s="2"/>
      <c r="C1" s="2"/>
      <c r="D1" s="2"/>
      <c r="E1" s="2"/>
      <c r="F1" s="1"/>
      <c r="G1" s="2"/>
      <c r="H1" s="53"/>
      <c r="I1" s="53"/>
      <c r="J1" s="53"/>
      <c r="K1" s="53"/>
      <c r="L1" s="53"/>
      <c r="M1" s="53"/>
      <c r="N1" s="53"/>
      <c r="O1" s="53"/>
    </row>
    <row r="2" spans="1:15" ht="15">
      <c r="A2" s="2"/>
      <c r="B2" s="2"/>
      <c r="C2" s="2"/>
      <c r="D2" s="2"/>
      <c r="E2" s="2"/>
      <c r="F2" s="2"/>
      <c r="G2" s="2"/>
      <c r="H2" s="53"/>
      <c r="I2" s="53"/>
      <c r="J2" s="53"/>
      <c r="K2" s="53"/>
      <c r="L2" s="53"/>
      <c r="M2" s="53"/>
      <c r="N2" s="53"/>
      <c r="O2" s="53"/>
    </row>
    <row r="3" spans="1:15" ht="15">
      <c r="A3" s="11" t="s">
        <v>143</v>
      </c>
      <c r="B3" s="2"/>
      <c r="C3" s="2"/>
      <c r="D3" s="2"/>
      <c r="E3" s="2"/>
      <c r="F3" s="2"/>
      <c r="G3" s="2"/>
      <c r="H3" s="53"/>
      <c r="I3" s="53"/>
      <c r="J3" s="53"/>
      <c r="K3" s="53"/>
      <c r="L3" s="53"/>
      <c r="M3" s="53"/>
      <c r="N3" s="53"/>
      <c r="O3" s="53"/>
    </row>
    <row r="4" spans="1:25" ht="15">
      <c r="A4" s="91"/>
      <c r="B4" s="227">
        <v>2008</v>
      </c>
      <c r="C4" s="229"/>
      <c r="D4" s="227">
        <v>2009</v>
      </c>
      <c r="E4" s="229"/>
      <c r="F4" s="227">
        <v>2010</v>
      </c>
      <c r="G4" s="229"/>
      <c r="H4" s="227">
        <v>2011</v>
      </c>
      <c r="I4" s="229"/>
      <c r="J4" s="227">
        <v>2012</v>
      </c>
      <c r="K4" s="229"/>
      <c r="L4" s="227">
        <v>2013</v>
      </c>
      <c r="M4" s="229"/>
      <c r="N4" s="227">
        <v>2014</v>
      </c>
      <c r="O4" s="228"/>
      <c r="P4" s="227">
        <v>2015</v>
      </c>
      <c r="Q4" s="228"/>
      <c r="R4" s="227">
        <v>2016</v>
      </c>
      <c r="S4" s="228"/>
      <c r="T4" s="227">
        <v>2017</v>
      </c>
      <c r="U4" s="228"/>
      <c r="V4" s="227">
        <v>2018</v>
      </c>
      <c r="W4" s="228"/>
      <c r="X4" s="227">
        <v>2019</v>
      </c>
      <c r="Y4" s="228"/>
    </row>
    <row r="5" spans="1:25" ht="15">
      <c r="A5" s="11"/>
      <c r="B5" s="271" t="s">
        <v>142</v>
      </c>
      <c r="C5" s="232"/>
      <c r="D5" s="271" t="s">
        <v>141</v>
      </c>
      <c r="E5" s="232"/>
      <c r="F5" s="231" t="s">
        <v>140</v>
      </c>
      <c r="G5" s="232"/>
      <c r="H5" s="271" t="s">
        <v>139</v>
      </c>
      <c r="I5" s="232"/>
      <c r="J5" s="231" t="s">
        <v>138</v>
      </c>
      <c r="K5" s="232"/>
      <c r="L5" s="271" t="s">
        <v>137</v>
      </c>
      <c r="M5" s="232"/>
      <c r="N5" s="231" t="s">
        <v>136</v>
      </c>
      <c r="O5" s="231"/>
      <c r="P5" s="271" t="s">
        <v>76</v>
      </c>
      <c r="Q5" s="231"/>
      <c r="R5" s="271" t="s">
        <v>26</v>
      </c>
      <c r="S5" s="231"/>
      <c r="T5" s="271" t="s">
        <v>101</v>
      </c>
      <c r="U5" s="231"/>
      <c r="V5" s="271" t="s">
        <v>259</v>
      </c>
      <c r="W5" s="231"/>
      <c r="X5" s="271" t="s">
        <v>275</v>
      </c>
      <c r="Y5" s="231"/>
    </row>
    <row r="6" spans="1:25" ht="15">
      <c r="A6" s="18" t="s">
        <v>135</v>
      </c>
      <c r="B6" s="88" t="s">
        <v>134</v>
      </c>
      <c r="C6" s="88" t="s">
        <v>133</v>
      </c>
      <c r="D6" s="88" t="s">
        <v>134</v>
      </c>
      <c r="E6" s="88" t="s">
        <v>133</v>
      </c>
      <c r="F6" s="88" t="s">
        <v>134</v>
      </c>
      <c r="G6" s="88" t="s">
        <v>133</v>
      </c>
      <c r="H6" s="88" t="s">
        <v>134</v>
      </c>
      <c r="I6" s="88" t="s">
        <v>133</v>
      </c>
      <c r="J6" s="88" t="s">
        <v>134</v>
      </c>
      <c r="K6" s="88" t="s">
        <v>133</v>
      </c>
      <c r="L6" s="88" t="s">
        <v>134</v>
      </c>
      <c r="M6" s="88" t="s">
        <v>133</v>
      </c>
      <c r="N6" s="88" t="s">
        <v>134</v>
      </c>
      <c r="O6" s="26" t="s">
        <v>133</v>
      </c>
      <c r="P6" s="88" t="s">
        <v>134</v>
      </c>
      <c r="Q6" s="26" t="s">
        <v>133</v>
      </c>
      <c r="R6" s="88" t="s">
        <v>134</v>
      </c>
      <c r="S6" s="26" t="s">
        <v>133</v>
      </c>
      <c r="T6" s="88" t="s">
        <v>134</v>
      </c>
      <c r="U6" s="26" t="s">
        <v>133</v>
      </c>
      <c r="V6" s="88" t="s">
        <v>134</v>
      </c>
      <c r="W6" s="26" t="s">
        <v>133</v>
      </c>
      <c r="X6" s="88" t="s">
        <v>134</v>
      </c>
      <c r="Y6" s="26" t="s">
        <v>133</v>
      </c>
    </row>
    <row r="7" spans="1:25" ht="15">
      <c r="A7" s="106"/>
      <c r="B7" s="87" t="s">
        <v>110</v>
      </c>
      <c r="C7" s="87" t="s">
        <v>132</v>
      </c>
      <c r="D7" s="87" t="s">
        <v>110</v>
      </c>
      <c r="E7" s="87" t="s">
        <v>132</v>
      </c>
      <c r="F7" s="87" t="s">
        <v>110</v>
      </c>
      <c r="G7" s="87" t="s">
        <v>132</v>
      </c>
      <c r="H7" s="87" t="s">
        <v>110</v>
      </c>
      <c r="I7" s="87" t="s">
        <v>132</v>
      </c>
      <c r="J7" s="87" t="s">
        <v>110</v>
      </c>
      <c r="K7" s="87" t="s">
        <v>132</v>
      </c>
      <c r="L7" s="87" t="s">
        <v>110</v>
      </c>
      <c r="M7" s="87" t="s">
        <v>132</v>
      </c>
      <c r="N7" s="87" t="s">
        <v>110</v>
      </c>
      <c r="O7" s="86" t="s">
        <v>132</v>
      </c>
      <c r="P7" s="87" t="s">
        <v>110</v>
      </c>
      <c r="Q7" s="86" t="s">
        <v>131</v>
      </c>
      <c r="R7" s="87" t="s">
        <v>110</v>
      </c>
      <c r="S7" s="86" t="s">
        <v>131</v>
      </c>
      <c r="T7" s="87" t="s">
        <v>110</v>
      </c>
      <c r="U7" s="86" t="s">
        <v>131</v>
      </c>
      <c r="V7" s="87" t="s">
        <v>110</v>
      </c>
      <c r="W7" s="86" t="s">
        <v>131</v>
      </c>
      <c r="X7" s="87" t="s">
        <v>110</v>
      </c>
      <c r="Y7" s="86" t="s">
        <v>131</v>
      </c>
    </row>
    <row r="8" spans="1:25" ht="14.25" customHeight="1">
      <c r="A8" s="105" t="s">
        <v>130</v>
      </c>
      <c r="B8" s="104">
        <v>263</v>
      </c>
      <c r="C8" s="101">
        <v>270.9</v>
      </c>
      <c r="D8" s="102">
        <v>248</v>
      </c>
      <c r="E8" s="101">
        <v>255.4</v>
      </c>
      <c r="F8" s="102">
        <v>240</v>
      </c>
      <c r="G8" s="101">
        <v>248.8</v>
      </c>
      <c r="H8" s="102">
        <v>261</v>
      </c>
      <c r="I8" s="101">
        <v>269.9</v>
      </c>
      <c r="J8" s="102">
        <v>257</v>
      </c>
      <c r="K8" s="101">
        <v>266.1</v>
      </c>
      <c r="L8" s="102">
        <v>249</v>
      </c>
      <c r="M8" s="101">
        <v>258.7</v>
      </c>
      <c r="N8" s="102">
        <v>279</v>
      </c>
      <c r="O8" s="101">
        <v>291.1</v>
      </c>
      <c r="P8" s="28">
        <v>287</v>
      </c>
      <c r="Q8" s="100">
        <v>300.5</v>
      </c>
      <c r="R8" s="28">
        <v>298</v>
      </c>
      <c r="S8" s="100">
        <v>313.4</v>
      </c>
      <c r="T8" s="28">
        <v>238</v>
      </c>
      <c r="U8" s="100">
        <v>250.7</v>
      </c>
      <c r="V8" s="28">
        <v>282</v>
      </c>
      <c r="W8" s="100">
        <v>297.8</v>
      </c>
      <c r="X8" s="197">
        <v>271</v>
      </c>
      <c r="Y8" s="205">
        <v>286.9</v>
      </c>
    </row>
    <row r="9" spans="1:25" ht="14.25" customHeight="1">
      <c r="A9" s="99" t="s">
        <v>129</v>
      </c>
      <c r="B9" s="102">
        <v>123</v>
      </c>
      <c r="C9" s="101">
        <v>126.7</v>
      </c>
      <c r="D9" s="102">
        <v>135</v>
      </c>
      <c r="E9" s="101">
        <v>139</v>
      </c>
      <c r="F9" s="102">
        <v>140</v>
      </c>
      <c r="G9" s="101">
        <v>145.1</v>
      </c>
      <c r="H9" s="102">
        <v>156</v>
      </c>
      <c r="I9" s="101">
        <v>161.3</v>
      </c>
      <c r="J9" s="102">
        <v>142</v>
      </c>
      <c r="K9" s="101">
        <v>147</v>
      </c>
      <c r="L9" s="102">
        <v>142</v>
      </c>
      <c r="M9" s="101">
        <v>147.5</v>
      </c>
      <c r="N9" s="102">
        <v>153</v>
      </c>
      <c r="O9" s="101">
        <v>159.6</v>
      </c>
      <c r="P9" s="28">
        <v>147</v>
      </c>
      <c r="Q9" s="100">
        <v>153.9</v>
      </c>
      <c r="R9" s="28">
        <v>145</v>
      </c>
      <c r="S9" s="100">
        <v>152.5</v>
      </c>
      <c r="T9" s="28">
        <v>162</v>
      </c>
      <c r="U9" s="100">
        <v>170.6</v>
      </c>
      <c r="V9" s="28">
        <v>149</v>
      </c>
      <c r="W9" s="100">
        <v>157.3</v>
      </c>
      <c r="X9" s="197">
        <v>126</v>
      </c>
      <c r="Y9" s="205">
        <v>133.4</v>
      </c>
    </row>
    <row r="10" spans="1:25" ht="14.25" customHeight="1">
      <c r="A10" s="103" t="s">
        <v>128</v>
      </c>
      <c r="B10" s="102">
        <v>135</v>
      </c>
      <c r="C10" s="101">
        <v>139</v>
      </c>
      <c r="D10" s="102">
        <v>163</v>
      </c>
      <c r="E10" s="101">
        <v>167.9</v>
      </c>
      <c r="F10" s="102">
        <v>126</v>
      </c>
      <c r="G10" s="101">
        <v>130.6</v>
      </c>
      <c r="H10" s="102">
        <v>118</v>
      </c>
      <c r="I10" s="101">
        <v>122</v>
      </c>
      <c r="J10" s="102">
        <v>107</v>
      </c>
      <c r="K10" s="101">
        <v>110.8</v>
      </c>
      <c r="L10" s="102">
        <v>122</v>
      </c>
      <c r="M10" s="101">
        <v>126.7</v>
      </c>
      <c r="N10" s="102">
        <v>126</v>
      </c>
      <c r="O10" s="101">
        <v>131.5</v>
      </c>
      <c r="P10" s="28">
        <v>128</v>
      </c>
      <c r="Q10" s="100">
        <v>134</v>
      </c>
      <c r="R10" s="28">
        <v>85</v>
      </c>
      <c r="S10" s="100">
        <v>89.4</v>
      </c>
      <c r="T10" s="28">
        <v>120</v>
      </c>
      <c r="U10" s="100">
        <v>126.4</v>
      </c>
      <c r="V10" s="28">
        <v>95</v>
      </c>
      <c r="W10" s="100">
        <v>100.3</v>
      </c>
      <c r="X10" s="197">
        <v>121</v>
      </c>
      <c r="Y10" s="205">
        <v>128.1</v>
      </c>
    </row>
    <row r="11" spans="1:25" ht="14.25" customHeight="1">
      <c r="A11" s="103" t="s">
        <v>127</v>
      </c>
      <c r="B11" s="102">
        <v>62</v>
      </c>
      <c r="C11" s="101">
        <v>63.9</v>
      </c>
      <c r="D11" s="102">
        <v>75</v>
      </c>
      <c r="E11" s="101">
        <v>77.2</v>
      </c>
      <c r="F11" s="102">
        <v>75</v>
      </c>
      <c r="G11" s="101">
        <v>77.7</v>
      </c>
      <c r="H11" s="102">
        <v>75</v>
      </c>
      <c r="I11" s="101">
        <v>77.6</v>
      </c>
      <c r="J11" s="102">
        <v>74</v>
      </c>
      <c r="K11" s="101">
        <v>76.6</v>
      </c>
      <c r="L11" s="102">
        <v>77</v>
      </c>
      <c r="M11" s="101">
        <v>80</v>
      </c>
      <c r="N11" s="102">
        <v>103</v>
      </c>
      <c r="O11" s="101">
        <v>107.5</v>
      </c>
      <c r="P11" s="28">
        <v>115</v>
      </c>
      <c r="Q11" s="100">
        <v>120.4</v>
      </c>
      <c r="R11" s="28">
        <v>118</v>
      </c>
      <c r="S11" s="100">
        <v>124.1</v>
      </c>
      <c r="T11" s="28">
        <v>130</v>
      </c>
      <c r="U11" s="100">
        <v>136.9</v>
      </c>
      <c r="V11" s="28">
        <v>131</v>
      </c>
      <c r="W11" s="100">
        <v>138.3</v>
      </c>
      <c r="X11" s="197">
        <v>136</v>
      </c>
      <c r="Y11" s="205">
        <v>144</v>
      </c>
    </row>
    <row r="12" spans="1:25" ht="14.25" customHeight="1">
      <c r="A12" s="103" t="s">
        <v>126</v>
      </c>
      <c r="B12" s="102">
        <v>77</v>
      </c>
      <c r="C12" s="101">
        <v>79.3</v>
      </c>
      <c r="D12" s="102">
        <v>94</v>
      </c>
      <c r="E12" s="101">
        <v>96.8</v>
      </c>
      <c r="F12" s="102">
        <v>79</v>
      </c>
      <c r="G12" s="101">
        <v>81.9</v>
      </c>
      <c r="H12" s="102">
        <v>90</v>
      </c>
      <c r="I12" s="101">
        <v>93.1</v>
      </c>
      <c r="J12" s="102">
        <v>95</v>
      </c>
      <c r="K12" s="101">
        <v>98.4</v>
      </c>
      <c r="L12" s="102">
        <v>86</v>
      </c>
      <c r="M12" s="101">
        <v>89.3</v>
      </c>
      <c r="N12" s="102">
        <v>90</v>
      </c>
      <c r="O12" s="101">
        <v>93.9</v>
      </c>
      <c r="P12" s="28">
        <v>95</v>
      </c>
      <c r="Q12" s="100">
        <v>99.5</v>
      </c>
      <c r="R12" s="28">
        <v>61</v>
      </c>
      <c r="S12" s="100">
        <v>64.2</v>
      </c>
      <c r="T12" s="28">
        <v>51</v>
      </c>
      <c r="U12" s="100">
        <v>53.9</v>
      </c>
      <c r="V12" s="28">
        <v>46</v>
      </c>
      <c r="W12" s="100">
        <v>48.6</v>
      </c>
      <c r="X12" s="197">
        <v>55</v>
      </c>
      <c r="Y12" s="205">
        <v>58.2</v>
      </c>
    </row>
    <row r="13" spans="1:25" ht="14.25" customHeight="1">
      <c r="A13" s="103" t="s">
        <v>125</v>
      </c>
      <c r="B13" s="102">
        <v>22</v>
      </c>
      <c r="C13" s="101">
        <v>22.7</v>
      </c>
      <c r="D13" s="102">
        <v>28</v>
      </c>
      <c r="E13" s="101">
        <v>28.8</v>
      </c>
      <c r="F13" s="102">
        <v>44</v>
      </c>
      <c r="G13" s="101">
        <v>45.6</v>
      </c>
      <c r="H13" s="102">
        <v>37</v>
      </c>
      <c r="I13" s="101">
        <v>38.3</v>
      </c>
      <c r="J13" s="102">
        <v>36</v>
      </c>
      <c r="K13" s="101">
        <v>37.3</v>
      </c>
      <c r="L13" s="102">
        <v>32</v>
      </c>
      <c r="M13" s="101">
        <v>33.2</v>
      </c>
      <c r="N13" s="102">
        <v>38</v>
      </c>
      <c r="O13" s="101">
        <v>39.6</v>
      </c>
      <c r="P13" s="28">
        <v>28</v>
      </c>
      <c r="Q13" s="100">
        <v>29.3</v>
      </c>
      <c r="R13" s="28">
        <v>46</v>
      </c>
      <c r="S13" s="100">
        <v>48.4</v>
      </c>
      <c r="T13" s="28">
        <v>40</v>
      </c>
      <c r="U13" s="100">
        <v>42.1</v>
      </c>
      <c r="V13" s="28">
        <v>30</v>
      </c>
      <c r="W13" s="100">
        <v>31.7</v>
      </c>
      <c r="X13" s="197">
        <v>35</v>
      </c>
      <c r="Y13" s="205">
        <v>37.1</v>
      </c>
    </row>
    <row r="14" spans="1:25" ht="14.25" customHeight="1">
      <c r="A14" s="99" t="s">
        <v>124</v>
      </c>
      <c r="B14" s="102">
        <v>23</v>
      </c>
      <c r="C14" s="101">
        <v>23.7</v>
      </c>
      <c r="D14" s="102">
        <v>26</v>
      </c>
      <c r="E14" s="101">
        <v>26.8</v>
      </c>
      <c r="F14" s="102">
        <v>21</v>
      </c>
      <c r="G14" s="101">
        <v>21.8</v>
      </c>
      <c r="H14" s="102">
        <v>24</v>
      </c>
      <c r="I14" s="101">
        <v>24.8</v>
      </c>
      <c r="J14" s="102">
        <v>21</v>
      </c>
      <c r="K14" s="101">
        <v>21.7</v>
      </c>
      <c r="L14" s="102">
        <v>20</v>
      </c>
      <c r="M14" s="101">
        <v>20.8</v>
      </c>
      <c r="N14" s="102">
        <v>21</v>
      </c>
      <c r="O14" s="101">
        <v>21.9</v>
      </c>
      <c r="P14" s="28">
        <v>19</v>
      </c>
      <c r="Q14" s="100">
        <v>19.9</v>
      </c>
      <c r="R14" s="28">
        <v>16</v>
      </c>
      <c r="S14" s="100">
        <v>168.8</v>
      </c>
      <c r="T14" s="28">
        <v>12</v>
      </c>
      <c r="U14" s="100">
        <v>12.6</v>
      </c>
      <c r="V14" s="28">
        <v>17</v>
      </c>
      <c r="W14" s="100">
        <v>18</v>
      </c>
      <c r="X14" s="197">
        <v>15</v>
      </c>
      <c r="Y14" s="205">
        <v>15.9</v>
      </c>
    </row>
    <row r="15" spans="1:25" ht="14.25" customHeight="1">
      <c r="A15" s="103" t="s">
        <v>123</v>
      </c>
      <c r="B15" s="102">
        <v>12</v>
      </c>
      <c r="C15" s="101">
        <v>12.4</v>
      </c>
      <c r="D15" s="102">
        <v>15</v>
      </c>
      <c r="E15" s="101">
        <v>15.4</v>
      </c>
      <c r="F15" s="102">
        <v>9</v>
      </c>
      <c r="G15" s="101">
        <v>9.3</v>
      </c>
      <c r="H15" s="102">
        <v>19</v>
      </c>
      <c r="I15" s="101">
        <v>19.6</v>
      </c>
      <c r="J15" s="102">
        <v>13</v>
      </c>
      <c r="K15" s="101">
        <v>13.5</v>
      </c>
      <c r="L15" s="102">
        <v>12</v>
      </c>
      <c r="M15" s="101">
        <v>12.5</v>
      </c>
      <c r="N15" s="102">
        <v>15</v>
      </c>
      <c r="O15" s="101">
        <v>15.6</v>
      </c>
      <c r="P15" s="28">
        <v>12</v>
      </c>
      <c r="Q15" s="100">
        <v>12.6</v>
      </c>
      <c r="R15" s="28">
        <v>16</v>
      </c>
      <c r="S15" s="100">
        <v>16.8</v>
      </c>
      <c r="T15" s="28">
        <v>18</v>
      </c>
      <c r="U15" s="100">
        <v>19</v>
      </c>
      <c r="V15" s="28">
        <v>11</v>
      </c>
      <c r="W15" s="100">
        <v>11.6</v>
      </c>
      <c r="X15" s="197">
        <v>13</v>
      </c>
      <c r="Y15" s="205">
        <v>13.8</v>
      </c>
    </row>
    <row r="16" spans="1:25" ht="14.25" customHeight="1">
      <c r="A16" s="103" t="s">
        <v>122</v>
      </c>
      <c r="B16" s="102">
        <v>22</v>
      </c>
      <c r="C16" s="101">
        <v>22.7</v>
      </c>
      <c r="D16" s="102">
        <v>14</v>
      </c>
      <c r="E16" s="101">
        <v>14.4</v>
      </c>
      <c r="F16" s="102">
        <v>6</v>
      </c>
      <c r="G16" s="101">
        <v>6.2</v>
      </c>
      <c r="H16" s="102">
        <v>14</v>
      </c>
      <c r="I16" s="101">
        <v>14.5</v>
      </c>
      <c r="J16" s="102">
        <v>15</v>
      </c>
      <c r="K16" s="101">
        <v>15.5</v>
      </c>
      <c r="L16" s="102">
        <v>19</v>
      </c>
      <c r="M16" s="101">
        <v>19.7</v>
      </c>
      <c r="N16" s="102">
        <v>15</v>
      </c>
      <c r="O16" s="101">
        <v>15.6</v>
      </c>
      <c r="P16" s="28">
        <v>19</v>
      </c>
      <c r="Q16" s="100">
        <v>19.9</v>
      </c>
      <c r="R16" s="28">
        <v>25</v>
      </c>
      <c r="S16" s="100">
        <v>26.3</v>
      </c>
      <c r="T16" s="28">
        <v>18</v>
      </c>
      <c r="U16" s="100">
        <v>19</v>
      </c>
      <c r="V16" s="28">
        <v>21</v>
      </c>
      <c r="W16" s="100">
        <v>22.2</v>
      </c>
      <c r="X16" s="197">
        <v>14</v>
      </c>
      <c r="Y16" s="205">
        <v>14.8</v>
      </c>
    </row>
    <row r="17" spans="1:25" ht="14.25" customHeight="1">
      <c r="A17" s="103" t="s">
        <v>121</v>
      </c>
      <c r="B17" s="102">
        <v>18</v>
      </c>
      <c r="C17" s="101">
        <v>18.5</v>
      </c>
      <c r="D17" s="102">
        <v>9</v>
      </c>
      <c r="E17" s="101">
        <v>9.2</v>
      </c>
      <c r="F17" s="102">
        <v>10</v>
      </c>
      <c r="G17" s="101">
        <v>10.4</v>
      </c>
      <c r="H17" s="102">
        <v>8</v>
      </c>
      <c r="I17" s="101">
        <v>8.3</v>
      </c>
      <c r="J17" s="102">
        <v>10</v>
      </c>
      <c r="K17" s="101">
        <v>10.4</v>
      </c>
      <c r="L17" s="102">
        <v>14</v>
      </c>
      <c r="M17" s="101">
        <v>14.5</v>
      </c>
      <c r="N17" s="102">
        <v>9</v>
      </c>
      <c r="O17" s="101">
        <v>9.4</v>
      </c>
      <c r="P17" s="28">
        <v>6</v>
      </c>
      <c r="Q17" s="100">
        <v>6.3</v>
      </c>
      <c r="R17" s="28">
        <v>10</v>
      </c>
      <c r="S17" s="100">
        <v>10.5</v>
      </c>
      <c r="T17" s="28">
        <v>10</v>
      </c>
      <c r="U17" s="100">
        <v>10.5</v>
      </c>
      <c r="V17" s="28">
        <v>15</v>
      </c>
      <c r="W17" s="100">
        <v>15.8</v>
      </c>
      <c r="X17" s="197">
        <v>16</v>
      </c>
      <c r="Y17" s="205">
        <v>16.9</v>
      </c>
    </row>
    <row r="18" spans="1:25" ht="14.25" customHeight="1">
      <c r="A18" s="103" t="s">
        <v>120</v>
      </c>
      <c r="B18" s="102">
        <v>2</v>
      </c>
      <c r="C18" s="101">
        <v>2.1</v>
      </c>
      <c r="D18" s="102">
        <v>2</v>
      </c>
      <c r="E18" s="101">
        <v>2.1</v>
      </c>
      <c r="F18" s="102">
        <v>4</v>
      </c>
      <c r="G18" s="101">
        <v>4.1</v>
      </c>
      <c r="H18" s="102">
        <v>2</v>
      </c>
      <c r="I18" s="101">
        <v>2.1</v>
      </c>
      <c r="J18" s="102">
        <v>5</v>
      </c>
      <c r="K18" s="101">
        <v>5.2</v>
      </c>
      <c r="L18" s="102">
        <v>4</v>
      </c>
      <c r="M18" s="101">
        <v>4.2</v>
      </c>
      <c r="N18" s="102">
        <v>5</v>
      </c>
      <c r="O18" s="101">
        <v>5.2</v>
      </c>
      <c r="P18" s="28">
        <v>3</v>
      </c>
      <c r="Q18" s="100">
        <v>3.1</v>
      </c>
      <c r="R18" s="28">
        <v>5</v>
      </c>
      <c r="S18" s="100">
        <v>5.3</v>
      </c>
      <c r="T18" s="28">
        <v>9</v>
      </c>
      <c r="U18" s="100">
        <v>9.5</v>
      </c>
      <c r="V18" s="28">
        <v>5</v>
      </c>
      <c r="W18" s="100">
        <v>5.3</v>
      </c>
      <c r="X18" s="197">
        <v>6</v>
      </c>
      <c r="Y18" s="205">
        <v>6.4</v>
      </c>
    </row>
    <row r="19" spans="1:25" ht="14.25" customHeight="1">
      <c r="A19" s="103" t="s">
        <v>119</v>
      </c>
      <c r="B19" s="102">
        <v>1</v>
      </c>
      <c r="C19" s="101">
        <v>1</v>
      </c>
      <c r="D19" s="102">
        <v>2</v>
      </c>
      <c r="E19" s="101">
        <v>2.1</v>
      </c>
      <c r="F19" s="102">
        <v>3</v>
      </c>
      <c r="G19" s="101">
        <v>3.1</v>
      </c>
      <c r="H19" s="102">
        <v>2</v>
      </c>
      <c r="I19" s="101">
        <v>2.1</v>
      </c>
      <c r="J19" s="102">
        <v>1</v>
      </c>
      <c r="K19" s="101">
        <v>1</v>
      </c>
      <c r="L19" s="102">
        <v>2</v>
      </c>
      <c r="M19" s="101">
        <v>2.1</v>
      </c>
      <c r="N19" s="102">
        <v>2</v>
      </c>
      <c r="O19" s="101">
        <v>2.1</v>
      </c>
      <c r="P19" s="28">
        <v>1</v>
      </c>
      <c r="Q19" s="100">
        <v>1</v>
      </c>
      <c r="R19" s="28">
        <v>1</v>
      </c>
      <c r="S19" s="100">
        <v>1.1</v>
      </c>
      <c r="T19" s="151" t="s">
        <v>271</v>
      </c>
      <c r="U19" s="169" t="s">
        <v>271</v>
      </c>
      <c r="V19" s="151">
        <v>2</v>
      </c>
      <c r="W19" s="169">
        <v>2.1</v>
      </c>
      <c r="X19" s="206" t="s">
        <v>271</v>
      </c>
      <c r="Y19" s="207" t="s">
        <v>271</v>
      </c>
    </row>
    <row r="20" spans="1:25" ht="14.25" customHeight="1">
      <c r="A20" s="99" t="s">
        <v>104</v>
      </c>
      <c r="B20" s="81">
        <f aca="true" t="shared" si="0" ref="B20:O20">SUM(B8:B19)</f>
        <v>760</v>
      </c>
      <c r="C20" s="98">
        <f t="shared" si="0"/>
        <v>782.9</v>
      </c>
      <c r="D20" s="97">
        <f t="shared" si="0"/>
        <v>811</v>
      </c>
      <c r="E20" s="96">
        <f t="shared" si="0"/>
        <v>835.0999999999999</v>
      </c>
      <c r="F20" s="97">
        <f t="shared" si="0"/>
        <v>757</v>
      </c>
      <c r="G20" s="96">
        <f t="shared" si="0"/>
        <v>784.6</v>
      </c>
      <c r="H20" s="97">
        <f t="shared" si="0"/>
        <v>806</v>
      </c>
      <c r="I20" s="96">
        <f t="shared" si="0"/>
        <v>833.6</v>
      </c>
      <c r="J20" s="97">
        <f t="shared" si="0"/>
        <v>776</v>
      </c>
      <c r="K20" s="96">
        <f t="shared" si="0"/>
        <v>803.5</v>
      </c>
      <c r="L20" s="97">
        <f t="shared" si="0"/>
        <v>779</v>
      </c>
      <c r="M20" s="96">
        <f t="shared" si="0"/>
        <v>809.2</v>
      </c>
      <c r="N20" s="97">
        <f t="shared" si="0"/>
        <v>856</v>
      </c>
      <c r="O20" s="96">
        <f t="shared" si="0"/>
        <v>893.0000000000001</v>
      </c>
      <c r="P20" s="95">
        <v>860</v>
      </c>
      <c r="Q20" s="94">
        <v>900.4</v>
      </c>
      <c r="R20" s="95">
        <v>826</v>
      </c>
      <c r="S20" s="94">
        <v>1020.8</v>
      </c>
      <c r="T20" s="95">
        <v>808</v>
      </c>
      <c r="U20" s="94">
        <v>851.1999999999999</v>
      </c>
      <c r="V20" s="95">
        <v>804</v>
      </c>
      <c r="W20" s="94">
        <v>849</v>
      </c>
      <c r="X20" s="208">
        <v>808</v>
      </c>
      <c r="Y20" s="209">
        <v>855.4</v>
      </c>
    </row>
    <row r="21" spans="1:15" ht="14.25" customHeight="1">
      <c r="A21" s="5" t="s">
        <v>56</v>
      </c>
      <c r="B21" s="27"/>
      <c r="C21" s="27"/>
      <c r="D21" s="93"/>
      <c r="E21" s="92"/>
      <c r="F21" s="93"/>
      <c r="G21" s="92"/>
      <c r="H21" s="93"/>
      <c r="I21" s="92"/>
      <c r="J21" s="93"/>
      <c r="K21" s="92"/>
      <c r="L21" s="93"/>
      <c r="M21" s="92"/>
      <c r="N21" s="93"/>
      <c r="O21" s="92"/>
    </row>
  </sheetData>
  <sheetProtection/>
  <mergeCells count="24">
    <mergeCell ref="L4:M4"/>
    <mergeCell ref="D5:E5"/>
    <mergeCell ref="F5:G5"/>
    <mergeCell ref="H5:I5"/>
    <mergeCell ref="J5:K5"/>
    <mergeCell ref="P4:Q4"/>
    <mergeCell ref="T4:U4"/>
    <mergeCell ref="T5:U5"/>
    <mergeCell ref="N5:O5"/>
    <mergeCell ref="N4:O4"/>
    <mergeCell ref="V4:W4"/>
    <mergeCell ref="V5:W5"/>
    <mergeCell ref="R4:S4"/>
    <mergeCell ref="R5:S5"/>
    <mergeCell ref="X4:Y4"/>
    <mergeCell ref="X5:Y5"/>
    <mergeCell ref="B5:C5"/>
    <mergeCell ref="B4:C4"/>
    <mergeCell ref="D4:E4"/>
    <mergeCell ref="F4:G4"/>
    <mergeCell ref="H4:I4"/>
    <mergeCell ref="J4:K4"/>
    <mergeCell ref="P5:Q5"/>
    <mergeCell ref="L5:M5"/>
  </mergeCells>
  <dataValidations count="1">
    <dataValidation allowBlank="1" showInputMessage="1" showErrorMessage="1" imeMode="hiragana" sqref="A8:A20"/>
  </dataValidation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7"/>
  <sheetViews>
    <sheetView zoomScalePageLayoutView="0" workbookViewId="0" topLeftCell="A1">
      <selection activeCell="A57" sqref="A57"/>
    </sheetView>
  </sheetViews>
  <sheetFormatPr defaultColWidth="9.140625" defaultRowHeight="15"/>
  <cols>
    <col min="1" max="1" width="19.140625" style="3" customWidth="1"/>
    <col min="2" max="2" width="5.421875" style="3" bestFit="1" customWidth="1"/>
    <col min="3" max="3" width="5.28125" style="3" bestFit="1" customWidth="1"/>
    <col min="4" max="16384" width="9.00390625" style="3" customWidth="1"/>
  </cols>
  <sheetData>
    <row r="1" ht="15">
      <c r="A1" s="118" t="s">
        <v>272</v>
      </c>
    </row>
    <row r="2" spans="1:14" ht="15">
      <c r="A2" s="148" t="s">
        <v>239</v>
      </c>
      <c r="N2" s="118" t="s">
        <v>161</v>
      </c>
    </row>
    <row r="3" spans="1:14" ht="15">
      <c r="A3" s="117" t="s">
        <v>160</v>
      </c>
      <c r="B3" s="116" t="s">
        <v>159</v>
      </c>
      <c r="C3" s="116"/>
      <c r="D3" s="272" t="s">
        <v>158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1:14" ht="15">
      <c r="A4" s="95"/>
      <c r="B4" s="109" t="s">
        <v>157</v>
      </c>
      <c r="C4" s="109" t="s">
        <v>72</v>
      </c>
      <c r="D4" s="115">
        <v>1</v>
      </c>
      <c r="E4" s="95">
        <v>2</v>
      </c>
      <c r="F4" s="95">
        <v>3</v>
      </c>
      <c r="G4" s="95">
        <v>4</v>
      </c>
      <c r="H4" s="95">
        <v>5</v>
      </c>
      <c r="I4" s="95">
        <v>6</v>
      </c>
      <c r="J4" s="95">
        <v>7</v>
      </c>
      <c r="K4" s="95">
        <v>8</v>
      </c>
      <c r="L4" s="95">
        <v>9</v>
      </c>
      <c r="M4" s="95">
        <v>10</v>
      </c>
      <c r="N4" s="95">
        <v>11</v>
      </c>
    </row>
    <row r="5" spans="2:4" ht="15">
      <c r="B5" s="83"/>
      <c r="C5" s="83"/>
      <c r="D5" s="114"/>
    </row>
    <row r="6" spans="1:14" ht="15">
      <c r="A6" s="3" t="s">
        <v>152</v>
      </c>
      <c r="B6" s="83">
        <v>2013</v>
      </c>
      <c r="C6" s="83" t="s">
        <v>153</v>
      </c>
      <c r="D6" s="113" t="s">
        <v>150</v>
      </c>
      <c r="E6" s="185">
        <v>30</v>
      </c>
      <c r="F6" s="185">
        <v>40</v>
      </c>
      <c r="G6" s="185">
        <v>12</v>
      </c>
      <c r="H6" s="185">
        <v>60</v>
      </c>
      <c r="I6" s="185">
        <v>78</v>
      </c>
      <c r="J6" s="185">
        <v>49</v>
      </c>
      <c r="K6" s="185">
        <v>60</v>
      </c>
      <c r="L6" s="185">
        <v>3</v>
      </c>
      <c r="M6" s="185">
        <v>3</v>
      </c>
      <c r="N6" s="186"/>
    </row>
    <row r="7" spans="1:14" ht="15">
      <c r="A7" s="3" t="s">
        <v>151</v>
      </c>
      <c r="B7" s="83">
        <v>2013</v>
      </c>
      <c r="C7" s="83" t="s">
        <v>153</v>
      </c>
      <c r="D7" s="187">
        <v>3</v>
      </c>
      <c r="E7" s="185">
        <v>34</v>
      </c>
      <c r="F7" s="185">
        <v>55</v>
      </c>
      <c r="G7" s="185">
        <v>24</v>
      </c>
      <c r="H7" s="185">
        <v>84</v>
      </c>
      <c r="I7" s="185">
        <v>93</v>
      </c>
      <c r="J7" s="185">
        <v>62</v>
      </c>
      <c r="K7" s="185">
        <v>96</v>
      </c>
      <c r="L7" s="185">
        <v>4</v>
      </c>
      <c r="M7" s="185">
        <v>11</v>
      </c>
      <c r="N7" s="186"/>
    </row>
    <row r="8" spans="1:14" ht="15">
      <c r="A8" s="3" t="s">
        <v>149</v>
      </c>
      <c r="B8" s="83">
        <v>2013</v>
      </c>
      <c r="C8" s="83" t="s">
        <v>153</v>
      </c>
      <c r="D8" s="187">
        <v>2</v>
      </c>
      <c r="E8" s="185">
        <v>101</v>
      </c>
      <c r="F8" s="185">
        <v>144</v>
      </c>
      <c r="G8" s="185">
        <v>69</v>
      </c>
      <c r="H8" s="185">
        <v>223</v>
      </c>
      <c r="I8" s="185">
        <v>236</v>
      </c>
      <c r="J8" s="185">
        <v>184</v>
      </c>
      <c r="K8" s="185">
        <v>314</v>
      </c>
      <c r="L8" s="185">
        <v>28</v>
      </c>
      <c r="M8" s="185">
        <v>11</v>
      </c>
      <c r="N8" s="186"/>
    </row>
    <row r="9" spans="2:14" ht="15">
      <c r="B9" s="83"/>
      <c r="C9" s="83"/>
      <c r="D9" s="113"/>
      <c r="E9" s="186"/>
      <c r="F9" s="186"/>
      <c r="G9" s="186"/>
      <c r="H9" s="186"/>
      <c r="I9" s="186"/>
      <c r="J9" s="186"/>
      <c r="K9" s="186"/>
      <c r="L9" s="186"/>
      <c r="M9" s="186"/>
      <c r="N9" s="186"/>
    </row>
    <row r="10" spans="1:14" ht="15">
      <c r="A10" s="3" t="s">
        <v>152</v>
      </c>
      <c r="B10" s="83">
        <v>2014</v>
      </c>
      <c r="C10" s="83" t="s">
        <v>3</v>
      </c>
      <c r="D10" s="113" t="s">
        <v>150</v>
      </c>
      <c r="E10" s="185">
        <v>25</v>
      </c>
      <c r="F10" s="185">
        <v>47</v>
      </c>
      <c r="G10" s="185">
        <v>17</v>
      </c>
      <c r="H10" s="185">
        <v>56</v>
      </c>
      <c r="I10" s="185">
        <v>64</v>
      </c>
      <c r="J10" s="185">
        <v>52</v>
      </c>
      <c r="K10" s="185">
        <v>72</v>
      </c>
      <c r="L10" s="185">
        <v>5</v>
      </c>
      <c r="M10" s="185">
        <v>3</v>
      </c>
      <c r="N10" s="186"/>
    </row>
    <row r="11" spans="1:14" ht="15">
      <c r="A11" s="3" t="s">
        <v>151</v>
      </c>
      <c r="B11" s="83">
        <v>2014</v>
      </c>
      <c r="C11" s="83" t="s">
        <v>3</v>
      </c>
      <c r="D11" s="187">
        <v>1</v>
      </c>
      <c r="E11" s="185">
        <v>41</v>
      </c>
      <c r="F11" s="185">
        <v>59</v>
      </c>
      <c r="G11" s="185">
        <v>30</v>
      </c>
      <c r="H11" s="185">
        <v>95</v>
      </c>
      <c r="I11" s="185">
        <v>103</v>
      </c>
      <c r="J11" s="185">
        <v>66</v>
      </c>
      <c r="K11" s="185">
        <v>117</v>
      </c>
      <c r="L11" s="185">
        <v>6</v>
      </c>
      <c r="M11" s="185">
        <v>12</v>
      </c>
      <c r="N11" s="186"/>
    </row>
    <row r="12" spans="1:14" ht="15">
      <c r="A12" s="3" t="s">
        <v>149</v>
      </c>
      <c r="B12" s="83">
        <v>2014</v>
      </c>
      <c r="C12" s="83" t="s">
        <v>3</v>
      </c>
      <c r="D12" s="187">
        <v>4</v>
      </c>
      <c r="E12" s="185">
        <v>104</v>
      </c>
      <c r="F12" s="185">
        <v>129</v>
      </c>
      <c r="G12" s="185">
        <v>58</v>
      </c>
      <c r="H12" s="185">
        <v>225</v>
      </c>
      <c r="I12" s="185">
        <v>199</v>
      </c>
      <c r="J12" s="185">
        <v>182</v>
      </c>
      <c r="K12" s="185">
        <v>310</v>
      </c>
      <c r="L12" s="185">
        <v>31</v>
      </c>
      <c r="M12" s="185">
        <v>21</v>
      </c>
      <c r="N12" s="186"/>
    </row>
    <row r="13" spans="2:14" ht="15">
      <c r="B13" s="83"/>
      <c r="C13" s="83"/>
      <c r="D13" s="113"/>
      <c r="E13" s="186"/>
      <c r="F13" s="186"/>
      <c r="G13" s="186"/>
      <c r="H13" s="186"/>
      <c r="I13" s="186"/>
      <c r="J13" s="186"/>
      <c r="K13" s="186"/>
      <c r="L13" s="186"/>
      <c r="M13" s="186"/>
      <c r="N13" s="186"/>
    </row>
    <row r="14" spans="1:14" ht="15">
      <c r="A14" s="118" t="s">
        <v>242</v>
      </c>
      <c r="B14" s="83">
        <v>2015</v>
      </c>
      <c r="C14" s="83" t="s">
        <v>76</v>
      </c>
      <c r="D14" s="113" t="s">
        <v>150</v>
      </c>
      <c r="E14" s="185">
        <v>31</v>
      </c>
      <c r="F14" s="185">
        <v>45</v>
      </c>
      <c r="G14" s="185">
        <v>25</v>
      </c>
      <c r="H14" s="185">
        <v>52</v>
      </c>
      <c r="I14" s="185">
        <v>92</v>
      </c>
      <c r="J14" s="185">
        <v>18</v>
      </c>
      <c r="K14" s="185">
        <v>50</v>
      </c>
      <c r="L14" s="185">
        <v>13</v>
      </c>
      <c r="M14" s="185">
        <v>9</v>
      </c>
      <c r="N14" s="185">
        <v>4</v>
      </c>
    </row>
    <row r="15" spans="1:14" ht="15">
      <c r="A15" s="118" t="s">
        <v>243</v>
      </c>
      <c r="B15" s="83">
        <v>2015</v>
      </c>
      <c r="C15" s="111" t="s">
        <v>76</v>
      </c>
      <c r="D15" s="113" t="s">
        <v>150</v>
      </c>
      <c r="E15" s="186">
        <v>3</v>
      </c>
      <c r="F15" s="186">
        <v>10</v>
      </c>
      <c r="G15" s="186">
        <v>58</v>
      </c>
      <c r="H15" s="186">
        <v>15</v>
      </c>
      <c r="I15" s="151" t="s">
        <v>150</v>
      </c>
      <c r="J15" s="151" t="s">
        <v>150</v>
      </c>
      <c r="K15" s="151" t="s">
        <v>150</v>
      </c>
      <c r="L15" s="151" t="s">
        <v>150</v>
      </c>
      <c r="M15" s="151" t="s">
        <v>150</v>
      </c>
      <c r="N15" s="151" t="s">
        <v>150</v>
      </c>
    </row>
    <row r="16" spans="1:14" ht="15">
      <c r="A16" s="3" t="s">
        <v>244</v>
      </c>
      <c r="B16" s="83">
        <v>2015</v>
      </c>
      <c r="C16" s="83" t="s">
        <v>76</v>
      </c>
      <c r="D16" s="113" t="s">
        <v>150</v>
      </c>
      <c r="E16" s="185">
        <v>42</v>
      </c>
      <c r="F16" s="185">
        <v>72</v>
      </c>
      <c r="G16" s="185">
        <v>55</v>
      </c>
      <c r="H16" s="185">
        <v>81</v>
      </c>
      <c r="I16" s="185">
        <v>137</v>
      </c>
      <c r="J16" s="185">
        <v>25</v>
      </c>
      <c r="K16" s="185">
        <v>75</v>
      </c>
      <c r="L16" s="185">
        <v>29</v>
      </c>
      <c r="M16" s="185">
        <v>9</v>
      </c>
      <c r="N16" s="185">
        <v>4</v>
      </c>
    </row>
    <row r="17" spans="1:14" ht="15">
      <c r="A17" s="3" t="s">
        <v>245</v>
      </c>
      <c r="B17" s="83">
        <v>2015</v>
      </c>
      <c r="C17" s="111" t="s">
        <v>76</v>
      </c>
      <c r="D17" s="160">
        <v>1</v>
      </c>
      <c r="E17" s="185">
        <v>14</v>
      </c>
      <c r="F17" s="185">
        <v>35</v>
      </c>
      <c r="G17" s="185">
        <v>131</v>
      </c>
      <c r="H17" s="185">
        <v>46</v>
      </c>
      <c r="I17" s="151" t="s">
        <v>150</v>
      </c>
      <c r="J17" s="151" t="s">
        <v>150</v>
      </c>
      <c r="K17" s="151" t="s">
        <v>150</v>
      </c>
      <c r="L17" s="151" t="s">
        <v>150</v>
      </c>
      <c r="M17" s="151" t="s">
        <v>150</v>
      </c>
      <c r="N17" s="151" t="s">
        <v>150</v>
      </c>
    </row>
    <row r="18" spans="1:14" ht="15">
      <c r="A18" s="118" t="s">
        <v>246</v>
      </c>
      <c r="B18" s="83">
        <v>2015</v>
      </c>
      <c r="C18" s="83" t="s">
        <v>76</v>
      </c>
      <c r="D18" s="187">
        <v>2</v>
      </c>
      <c r="E18" s="185">
        <v>118</v>
      </c>
      <c r="F18" s="185">
        <v>138</v>
      </c>
      <c r="G18" s="185">
        <v>90</v>
      </c>
      <c r="H18" s="185">
        <v>169</v>
      </c>
      <c r="I18" s="185">
        <v>303</v>
      </c>
      <c r="J18" s="185">
        <v>62</v>
      </c>
      <c r="K18" s="185">
        <v>164</v>
      </c>
      <c r="L18" s="185">
        <v>57</v>
      </c>
      <c r="M18" s="185">
        <v>43</v>
      </c>
      <c r="N18" s="185">
        <v>28</v>
      </c>
    </row>
    <row r="19" spans="2:14" ht="15">
      <c r="B19" s="83"/>
      <c r="C19" s="83"/>
      <c r="D19" s="113"/>
      <c r="E19" s="186"/>
      <c r="F19" s="186"/>
      <c r="G19" s="186"/>
      <c r="H19" s="186"/>
      <c r="I19" s="186"/>
      <c r="J19" s="186"/>
      <c r="K19" s="186"/>
      <c r="L19" s="186"/>
      <c r="M19" s="186"/>
      <c r="N19" s="186"/>
    </row>
    <row r="20" spans="1:14" ht="15">
      <c r="A20" s="118" t="s">
        <v>242</v>
      </c>
      <c r="B20" s="83">
        <v>2016</v>
      </c>
      <c r="C20" s="83" t="s">
        <v>26</v>
      </c>
      <c r="D20" s="113" t="s">
        <v>150</v>
      </c>
      <c r="E20" s="185">
        <v>31</v>
      </c>
      <c r="F20" s="185">
        <v>45</v>
      </c>
      <c r="G20" s="185">
        <v>41</v>
      </c>
      <c r="H20" s="185">
        <v>39</v>
      </c>
      <c r="I20" s="185">
        <v>115</v>
      </c>
      <c r="J20" s="185">
        <v>18</v>
      </c>
      <c r="K20" s="185">
        <v>54</v>
      </c>
      <c r="L20" s="185">
        <v>22</v>
      </c>
      <c r="M20" s="185">
        <v>13</v>
      </c>
      <c r="N20" s="185">
        <v>4</v>
      </c>
    </row>
    <row r="21" spans="1:14" ht="15">
      <c r="A21" s="118" t="s">
        <v>243</v>
      </c>
      <c r="B21" s="83">
        <v>2016</v>
      </c>
      <c r="C21" s="111" t="s">
        <v>247</v>
      </c>
      <c r="D21" s="151" t="s">
        <v>150</v>
      </c>
      <c r="E21" s="185">
        <v>3</v>
      </c>
      <c r="F21" s="185">
        <v>13</v>
      </c>
      <c r="G21" s="185">
        <v>95</v>
      </c>
      <c r="H21" s="151" t="s">
        <v>150</v>
      </c>
      <c r="I21" s="151" t="s">
        <v>150</v>
      </c>
      <c r="J21" s="151" t="s">
        <v>150</v>
      </c>
      <c r="K21" s="151" t="s">
        <v>150</v>
      </c>
      <c r="L21" s="151" t="s">
        <v>150</v>
      </c>
      <c r="M21" s="151" t="s">
        <v>150</v>
      </c>
      <c r="N21" s="151" t="s">
        <v>150</v>
      </c>
    </row>
    <row r="22" spans="1:14" ht="15">
      <c r="A22" s="3" t="s">
        <v>244</v>
      </c>
      <c r="B22" s="83">
        <v>2016</v>
      </c>
      <c r="C22" s="83" t="s">
        <v>26</v>
      </c>
      <c r="D22" s="113" t="s">
        <v>150</v>
      </c>
      <c r="E22" s="185">
        <v>32</v>
      </c>
      <c r="F22" s="185">
        <v>60</v>
      </c>
      <c r="G22" s="185">
        <v>49</v>
      </c>
      <c r="H22" s="185">
        <v>74</v>
      </c>
      <c r="I22" s="185">
        <v>138</v>
      </c>
      <c r="J22" s="185">
        <v>18</v>
      </c>
      <c r="K22" s="185">
        <v>82</v>
      </c>
      <c r="L22" s="185">
        <v>27</v>
      </c>
      <c r="M22" s="185">
        <v>14</v>
      </c>
      <c r="N22" s="185">
        <v>15</v>
      </c>
    </row>
    <row r="23" spans="1:14" ht="15">
      <c r="A23" s="3" t="s">
        <v>245</v>
      </c>
      <c r="B23" s="83">
        <v>2016</v>
      </c>
      <c r="C23" s="111" t="s">
        <v>247</v>
      </c>
      <c r="D23" s="151" t="s">
        <v>150</v>
      </c>
      <c r="E23" s="185">
        <v>9</v>
      </c>
      <c r="F23" s="185">
        <v>25</v>
      </c>
      <c r="G23" s="185">
        <v>187</v>
      </c>
      <c r="H23" s="151" t="s">
        <v>150</v>
      </c>
      <c r="I23" s="151" t="s">
        <v>150</v>
      </c>
      <c r="J23" s="151" t="s">
        <v>150</v>
      </c>
      <c r="K23" s="151" t="s">
        <v>150</v>
      </c>
      <c r="L23" s="151" t="s">
        <v>150</v>
      </c>
      <c r="M23" s="151" t="s">
        <v>150</v>
      </c>
      <c r="N23" s="151" t="s">
        <v>150</v>
      </c>
    </row>
    <row r="24" spans="1:14" ht="15">
      <c r="A24" s="118" t="s">
        <v>246</v>
      </c>
      <c r="B24" s="112">
        <v>2016</v>
      </c>
      <c r="C24" s="111" t="s">
        <v>26</v>
      </c>
      <c r="D24" s="160">
        <v>1</v>
      </c>
      <c r="E24" s="160">
        <v>114</v>
      </c>
      <c r="F24" s="160">
        <v>158</v>
      </c>
      <c r="G24" s="160">
        <v>86</v>
      </c>
      <c r="H24" s="160">
        <v>173</v>
      </c>
      <c r="I24" s="160">
        <v>307</v>
      </c>
      <c r="J24" s="160">
        <v>59</v>
      </c>
      <c r="K24" s="160">
        <v>167</v>
      </c>
      <c r="L24" s="160">
        <v>77</v>
      </c>
      <c r="M24" s="160">
        <v>50</v>
      </c>
      <c r="N24" s="160">
        <v>23</v>
      </c>
    </row>
    <row r="25" spans="1:14" ht="15">
      <c r="A25" s="28"/>
      <c r="B25" s="112"/>
      <c r="C25" s="111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</row>
    <row r="26" spans="1:14" ht="15">
      <c r="A26" s="118" t="s">
        <v>242</v>
      </c>
      <c r="B26" s="112">
        <v>2017</v>
      </c>
      <c r="C26" s="111" t="s">
        <v>144</v>
      </c>
      <c r="D26" s="110" t="s">
        <v>146</v>
      </c>
      <c r="E26" s="160">
        <v>61</v>
      </c>
      <c r="F26" s="160">
        <v>28</v>
      </c>
      <c r="G26" s="160">
        <v>47</v>
      </c>
      <c r="H26" s="160">
        <v>78</v>
      </c>
      <c r="I26" s="160">
        <v>103</v>
      </c>
      <c r="J26" s="160">
        <v>15</v>
      </c>
      <c r="K26" s="160">
        <v>75</v>
      </c>
      <c r="L26" s="160">
        <v>36</v>
      </c>
      <c r="M26" s="160">
        <v>13</v>
      </c>
      <c r="N26" s="160">
        <v>12</v>
      </c>
    </row>
    <row r="27" spans="1:14" ht="15">
      <c r="A27" s="118" t="s">
        <v>243</v>
      </c>
      <c r="B27" s="112">
        <v>2017</v>
      </c>
      <c r="C27" s="111" t="s">
        <v>144</v>
      </c>
      <c r="D27" s="110" t="s">
        <v>148</v>
      </c>
      <c r="E27" s="160">
        <v>3</v>
      </c>
      <c r="F27" s="160">
        <v>22</v>
      </c>
      <c r="G27" s="160">
        <v>102</v>
      </c>
      <c r="H27" s="110" t="s">
        <v>146</v>
      </c>
      <c r="I27" s="110" t="s">
        <v>147</v>
      </c>
      <c r="J27" s="110" t="s">
        <v>146</v>
      </c>
      <c r="K27" s="110" t="s">
        <v>146</v>
      </c>
      <c r="L27" s="110" t="s">
        <v>146</v>
      </c>
      <c r="M27" s="110" t="s">
        <v>146</v>
      </c>
      <c r="N27" s="110" t="s">
        <v>146</v>
      </c>
    </row>
    <row r="28" spans="1:14" ht="15">
      <c r="A28" s="3" t="s">
        <v>244</v>
      </c>
      <c r="B28" s="112">
        <v>2017</v>
      </c>
      <c r="C28" s="111" t="s">
        <v>101</v>
      </c>
      <c r="D28" s="110" t="s">
        <v>146</v>
      </c>
      <c r="E28" s="160">
        <v>55</v>
      </c>
      <c r="F28" s="160">
        <v>41</v>
      </c>
      <c r="G28" s="160">
        <v>55</v>
      </c>
      <c r="H28" s="160">
        <v>80</v>
      </c>
      <c r="I28" s="160">
        <v>140</v>
      </c>
      <c r="J28" s="160">
        <v>30</v>
      </c>
      <c r="K28" s="160">
        <v>65</v>
      </c>
      <c r="L28" s="160">
        <v>24</v>
      </c>
      <c r="M28" s="160">
        <v>18</v>
      </c>
      <c r="N28" s="160">
        <v>7</v>
      </c>
    </row>
    <row r="29" spans="1:14" ht="15">
      <c r="A29" s="3" t="s">
        <v>245</v>
      </c>
      <c r="B29" s="112">
        <v>2017</v>
      </c>
      <c r="C29" s="111" t="s">
        <v>101</v>
      </c>
      <c r="D29" s="110" t="s">
        <v>147</v>
      </c>
      <c r="E29" s="160">
        <v>18</v>
      </c>
      <c r="F29" s="160">
        <v>22</v>
      </c>
      <c r="G29" s="160">
        <v>174</v>
      </c>
      <c r="H29" s="110" t="s">
        <v>146</v>
      </c>
      <c r="I29" s="110" t="s">
        <v>146</v>
      </c>
      <c r="J29" s="110" t="s">
        <v>146</v>
      </c>
      <c r="K29" s="110" t="s">
        <v>146</v>
      </c>
      <c r="L29" s="110" t="s">
        <v>146</v>
      </c>
      <c r="M29" s="110" t="s">
        <v>146</v>
      </c>
      <c r="N29" s="110" t="s">
        <v>145</v>
      </c>
    </row>
    <row r="30" spans="1:14" ht="15">
      <c r="A30" s="159" t="s">
        <v>246</v>
      </c>
      <c r="B30" s="112">
        <v>2017</v>
      </c>
      <c r="C30" s="111" t="s">
        <v>144</v>
      </c>
      <c r="D30" s="160">
        <v>3</v>
      </c>
      <c r="E30" s="160">
        <v>124</v>
      </c>
      <c r="F30" s="160">
        <v>83</v>
      </c>
      <c r="G30" s="160">
        <v>106</v>
      </c>
      <c r="H30" s="160">
        <v>170</v>
      </c>
      <c r="I30" s="160">
        <v>294</v>
      </c>
      <c r="J30" s="160">
        <v>47</v>
      </c>
      <c r="K30" s="160">
        <v>171</v>
      </c>
      <c r="L30" s="160">
        <v>93</v>
      </c>
      <c r="M30" s="160">
        <v>58</v>
      </c>
      <c r="N30" s="160">
        <v>34</v>
      </c>
    </row>
    <row r="31" spans="1:14" ht="15">
      <c r="A31" s="159"/>
      <c r="B31" s="112"/>
      <c r="C31" s="111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</row>
    <row r="32" spans="1:14" ht="15">
      <c r="A32" s="118" t="s">
        <v>242</v>
      </c>
      <c r="B32" s="112">
        <v>2018</v>
      </c>
      <c r="C32" s="111" t="s">
        <v>259</v>
      </c>
      <c r="D32" s="160">
        <v>1</v>
      </c>
      <c r="E32" s="160">
        <v>53</v>
      </c>
      <c r="F32" s="160">
        <v>24</v>
      </c>
      <c r="G32" s="160">
        <v>37</v>
      </c>
      <c r="H32" s="160">
        <v>79</v>
      </c>
      <c r="I32" s="160">
        <v>142</v>
      </c>
      <c r="J32" s="160">
        <v>20</v>
      </c>
      <c r="K32" s="160">
        <v>77</v>
      </c>
      <c r="L32" s="160">
        <v>26</v>
      </c>
      <c r="M32" s="160">
        <v>12</v>
      </c>
      <c r="N32" s="160">
        <v>6</v>
      </c>
    </row>
    <row r="33" spans="1:14" ht="15">
      <c r="A33" s="118" t="s">
        <v>243</v>
      </c>
      <c r="B33" s="112">
        <v>2018</v>
      </c>
      <c r="C33" s="111" t="s">
        <v>259</v>
      </c>
      <c r="D33" s="110" t="s">
        <v>145</v>
      </c>
      <c r="E33" s="160">
        <v>13</v>
      </c>
      <c r="F33" s="160">
        <v>24</v>
      </c>
      <c r="G33" s="160">
        <v>123</v>
      </c>
      <c r="H33" s="110" t="s">
        <v>145</v>
      </c>
      <c r="I33" s="110" t="s">
        <v>145</v>
      </c>
      <c r="J33" s="110" t="s">
        <v>145</v>
      </c>
      <c r="K33" s="110" t="s">
        <v>145</v>
      </c>
      <c r="L33" s="110" t="s">
        <v>145</v>
      </c>
      <c r="M33" s="110" t="s">
        <v>145</v>
      </c>
      <c r="N33" s="110" t="s">
        <v>145</v>
      </c>
    </row>
    <row r="34" spans="1:14" ht="15">
      <c r="A34" s="3" t="s">
        <v>244</v>
      </c>
      <c r="B34" s="112">
        <v>2018</v>
      </c>
      <c r="C34" s="111" t="s">
        <v>259</v>
      </c>
      <c r="D34" s="110" t="s">
        <v>145</v>
      </c>
      <c r="E34" s="160">
        <v>62</v>
      </c>
      <c r="F34" s="160">
        <v>39</v>
      </c>
      <c r="G34" s="160">
        <v>48</v>
      </c>
      <c r="H34" s="160">
        <v>71</v>
      </c>
      <c r="I34" s="160">
        <v>123</v>
      </c>
      <c r="J34" s="160">
        <v>26</v>
      </c>
      <c r="K34" s="160">
        <v>90</v>
      </c>
      <c r="L34" s="160">
        <v>38</v>
      </c>
      <c r="M34" s="160">
        <v>13</v>
      </c>
      <c r="N34" s="160">
        <v>13</v>
      </c>
    </row>
    <row r="35" spans="1:14" ht="15">
      <c r="A35" s="3" t="s">
        <v>245</v>
      </c>
      <c r="B35" s="112">
        <v>2018</v>
      </c>
      <c r="C35" s="111" t="s">
        <v>259</v>
      </c>
      <c r="D35" s="110" t="s">
        <v>145</v>
      </c>
      <c r="E35" s="160">
        <v>22</v>
      </c>
      <c r="F35" s="160">
        <v>34</v>
      </c>
      <c r="G35" s="160">
        <v>237</v>
      </c>
      <c r="H35" s="110" t="s">
        <v>145</v>
      </c>
      <c r="I35" s="110" t="s">
        <v>145</v>
      </c>
      <c r="J35" s="110" t="s">
        <v>145</v>
      </c>
      <c r="K35" s="110" t="s">
        <v>145</v>
      </c>
      <c r="L35" s="110" t="s">
        <v>145</v>
      </c>
      <c r="M35" s="110" t="s">
        <v>145</v>
      </c>
      <c r="N35" s="110" t="s">
        <v>145</v>
      </c>
    </row>
    <row r="36" spans="1:14" ht="15">
      <c r="A36" s="159" t="s">
        <v>246</v>
      </c>
      <c r="B36" s="112">
        <v>2018</v>
      </c>
      <c r="C36" s="111" t="s">
        <v>259</v>
      </c>
      <c r="D36" s="170" t="s">
        <v>145</v>
      </c>
      <c r="E36" s="160">
        <v>111</v>
      </c>
      <c r="F36" s="160">
        <v>78</v>
      </c>
      <c r="G36" s="160">
        <v>97</v>
      </c>
      <c r="H36" s="160">
        <v>156</v>
      </c>
      <c r="I36" s="160">
        <v>309</v>
      </c>
      <c r="J36" s="160">
        <v>48</v>
      </c>
      <c r="K36" s="160">
        <v>166</v>
      </c>
      <c r="L36" s="160">
        <v>81</v>
      </c>
      <c r="M36" s="160">
        <v>51</v>
      </c>
      <c r="N36" s="160">
        <v>38</v>
      </c>
    </row>
    <row r="37" spans="1:14" ht="15">
      <c r="A37" s="159"/>
      <c r="B37" s="112"/>
      <c r="C37" s="111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</row>
    <row r="38" spans="1:14" ht="15">
      <c r="A38" s="159" t="s">
        <v>242</v>
      </c>
      <c r="B38" s="112">
        <v>2019</v>
      </c>
      <c r="C38" s="111" t="s">
        <v>270</v>
      </c>
      <c r="D38" s="160">
        <v>1</v>
      </c>
      <c r="E38" s="160">
        <v>63</v>
      </c>
      <c r="F38" s="160">
        <v>38</v>
      </c>
      <c r="G38" s="160">
        <v>46</v>
      </c>
      <c r="H38" s="160">
        <v>79</v>
      </c>
      <c r="I38" s="160">
        <v>148</v>
      </c>
      <c r="J38" s="160">
        <v>29</v>
      </c>
      <c r="K38" s="160">
        <v>69</v>
      </c>
      <c r="L38" s="160">
        <v>25</v>
      </c>
      <c r="M38" s="160">
        <v>16</v>
      </c>
      <c r="N38" s="160">
        <v>5</v>
      </c>
    </row>
    <row r="39" spans="1:14" ht="15">
      <c r="A39" s="159" t="s">
        <v>243</v>
      </c>
      <c r="B39" s="112">
        <v>2019</v>
      </c>
      <c r="C39" s="111" t="s">
        <v>270</v>
      </c>
      <c r="D39" s="160" t="s">
        <v>150</v>
      </c>
      <c r="E39" s="160">
        <v>7</v>
      </c>
      <c r="F39" s="160">
        <v>33</v>
      </c>
      <c r="G39" s="160">
        <v>117</v>
      </c>
      <c r="H39" s="160" t="s">
        <v>150</v>
      </c>
      <c r="I39" s="160" t="s">
        <v>150</v>
      </c>
      <c r="J39" s="160" t="s">
        <v>150</v>
      </c>
      <c r="K39" s="160" t="s">
        <v>150</v>
      </c>
      <c r="L39" s="160" t="s">
        <v>150</v>
      </c>
      <c r="M39" s="160" t="s">
        <v>150</v>
      </c>
      <c r="N39" s="160" t="s">
        <v>150</v>
      </c>
    </row>
    <row r="40" spans="1:14" ht="15">
      <c r="A40" s="159" t="s">
        <v>244</v>
      </c>
      <c r="B40" s="112">
        <v>2019</v>
      </c>
      <c r="C40" s="111" t="s">
        <v>270</v>
      </c>
      <c r="D40" s="160" t="s">
        <v>150</v>
      </c>
      <c r="E40" s="160">
        <v>54</v>
      </c>
      <c r="F40" s="160">
        <v>29</v>
      </c>
      <c r="G40" s="160">
        <v>41</v>
      </c>
      <c r="H40" s="160">
        <v>82</v>
      </c>
      <c r="I40" s="160">
        <v>152</v>
      </c>
      <c r="J40" s="160">
        <v>35</v>
      </c>
      <c r="K40" s="160">
        <v>89</v>
      </c>
      <c r="L40" s="160">
        <v>35</v>
      </c>
      <c r="M40" s="160">
        <v>16</v>
      </c>
      <c r="N40" s="160">
        <v>10</v>
      </c>
    </row>
    <row r="41" spans="1:14" ht="15">
      <c r="A41" s="159" t="s">
        <v>245</v>
      </c>
      <c r="B41" s="112">
        <v>2019</v>
      </c>
      <c r="C41" s="111" t="s">
        <v>270</v>
      </c>
      <c r="D41" s="160" t="s">
        <v>150</v>
      </c>
      <c r="E41" s="160">
        <v>24</v>
      </c>
      <c r="F41" s="160">
        <v>44</v>
      </c>
      <c r="G41" s="160">
        <v>252</v>
      </c>
      <c r="H41" s="160" t="s">
        <v>150</v>
      </c>
      <c r="I41" s="160" t="s">
        <v>150</v>
      </c>
      <c r="J41" s="160" t="s">
        <v>150</v>
      </c>
      <c r="K41" s="160" t="s">
        <v>150</v>
      </c>
      <c r="L41" s="160" t="s">
        <v>150</v>
      </c>
      <c r="M41" s="160" t="s">
        <v>150</v>
      </c>
      <c r="N41" s="160" t="s">
        <v>150</v>
      </c>
    </row>
    <row r="42" spans="1:14" ht="15">
      <c r="A42" s="159" t="s">
        <v>246</v>
      </c>
      <c r="B42" s="112">
        <v>2019</v>
      </c>
      <c r="C42" s="111" t="s">
        <v>270</v>
      </c>
      <c r="D42" s="160" t="s">
        <v>150</v>
      </c>
      <c r="E42" s="160">
        <v>120</v>
      </c>
      <c r="F42" s="160">
        <v>80</v>
      </c>
      <c r="G42" s="160">
        <v>70</v>
      </c>
      <c r="H42" s="160">
        <v>147</v>
      </c>
      <c r="I42" s="160">
        <v>302</v>
      </c>
      <c r="J42" s="160">
        <v>54</v>
      </c>
      <c r="K42" s="160">
        <v>172</v>
      </c>
      <c r="L42" s="160">
        <v>94</v>
      </c>
      <c r="M42" s="160">
        <v>64</v>
      </c>
      <c r="N42" s="160">
        <v>22</v>
      </c>
    </row>
    <row r="43" spans="1:14" ht="15">
      <c r="A43" s="159"/>
      <c r="B43" s="112"/>
      <c r="C43" s="111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</row>
    <row r="44" spans="1:14" ht="15">
      <c r="A44" s="118" t="s">
        <v>242</v>
      </c>
      <c r="B44" s="112">
        <v>2020</v>
      </c>
      <c r="C44" s="111" t="s">
        <v>281</v>
      </c>
      <c r="D44" s="160" t="s">
        <v>150</v>
      </c>
      <c r="E44" s="160">
        <v>57</v>
      </c>
      <c r="F44" s="160">
        <v>34</v>
      </c>
      <c r="G44" s="160">
        <v>54</v>
      </c>
      <c r="H44" s="160">
        <v>74</v>
      </c>
      <c r="I44" s="160">
        <v>152</v>
      </c>
      <c r="J44" s="160">
        <v>25</v>
      </c>
      <c r="K44" s="160">
        <v>67</v>
      </c>
      <c r="L44" s="160">
        <v>30</v>
      </c>
      <c r="M44" s="160">
        <v>13</v>
      </c>
      <c r="N44" s="160">
        <v>6</v>
      </c>
    </row>
    <row r="45" spans="1:14" ht="15">
      <c r="A45" s="118" t="s">
        <v>243</v>
      </c>
      <c r="B45" s="112">
        <v>2020</v>
      </c>
      <c r="C45" s="111" t="s">
        <v>278</v>
      </c>
      <c r="D45" s="110" t="s">
        <v>150</v>
      </c>
      <c r="E45" s="160">
        <v>9</v>
      </c>
      <c r="F45" s="160">
        <v>23</v>
      </c>
      <c r="G45" s="160">
        <v>10</v>
      </c>
      <c r="H45" s="110">
        <v>55</v>
      </c>
      <c r="I45" s="110">
        <v>43</v>
      </c>
      <c r="J45" s="110" t="s">
        <v>150</v>
      </c>
      <c r="K45" s="110" t="s">
        <v>150</v>
      </c>
      <c r="L45" s="110" t="s">
        <v>150</v>
      </c>
      <c r="M45" s="110" t="s">
        <v>150</v>
      </c>
      <c r="N45" s="110" t="s">
        <v>150</v>
      </c>
    </row>
    <row r="46" spans="1:14" ht="15">
      <c r="A46" s="3" t="s">
        <v>244</v>
      </c>
      <c r="B46" s="112">
        <v>2020</v>
      </c>
      <c r="C46" s="111" t="s">
        <v>278</v>
      </c>
      <c r="D46" s="110">
        <v>1</v>
      </c>
      <c r="E46" s="160">
        <v>62</v>
      </c>
      <c r="F46" s="160">
        <v>85</v>
      </c>
      <c r="G46" s="160">
        <v>49</v>
      </c>
      <c r="H46" s="160">
        <v>203</v>
      </c>
      <c r="I46" s="160">
        <v>144</v>
      </c>
      <c r="J46" s="160" t="s">
        <v>150</v>
      </c>
      <c r="K46" s="160" t="s">
        <v>150</v>
      </c>
      <c r="L46" s="160" t="s">
        <v>150</v>
      </c>
      <c r="M46" s="160" t="s">
        <v>150</v>
      </c>
      <c r="N46" s="160" t="s">
        <v>150</v>
      </c>
    </row>
    <row r="47" spans="1:14" ht="15">
      <c r="A47" s="3" t="s">
        <v>245</v>
      </c>
      <c r="B47" s="112">
        <v>2020</v>
      </c>
      <c r="C47" s="111" t="s">
        <v>278</v>
      </c>
      <c r="D47" s="110" t="s">
        <v>150</v>
      </c>
      <c r="E47" s="160">
        <v>20</v>
      </c>
      <c r="F47" s="160">
        <v>33</v>
      </c>
      <c r="G47" s="160">
        <v>30</v>
      </c>
      <c r="H47" s="110">
        <v>111</v>
      </c>
      <c r="I47" s="110">
        <v>103</v>
      </c>
      <c r="J47" s="110" t="s">
        <v>150</v>
      </c>
      <c r="K47" s="110" t="s">
        <v>150</v>
      </c>
      <c r="L47" s="110" t="s">
        <v>150</v>
      </c>
      <c r="M47" s="110" t="s">
        <v>150</v>
      </c>
      <c r="N47" s="110" t="s">
        <v>150</v>
      </c>
    </row>
    <row r="48" spans="1:14" ht="15">
      <c r="A48" s="152" t="s">
        <v>246</v>
      </c>
      <c r="B48" s="109">
        <v>2020</v>
      </c>
      <c r="C48" s="108" t="s">
        <v>278</v>
      </c>
      <c r="D48" s="161" t="s">
        <v>150</v>
      </c>
      <c r="E48" s="188">
        <v>107</v>
      </c>
      <c r="F48" s="188">
        <v>177</v>
      </c>
      <c r="G48" s="188">
        <v>113</v>
      </c>
      <c r="H48" s="188">
        <v>379</v>
      </c>
      <c r="I48" s="188">
        <v>389</v>
      </c>
      <c r="J48" s="188" t="s">
        <v>150</v>
      </c>
      <c r="K48" s="188" t="s">
        <v>150</v>
      </c>
      <c r="L48" s="188" t="s">
        <v>150</v>
      </c>
      <c r="M48" s="188" t="s">
        <v>150</v>
      </c>
      <c r="N48" s="188" t="s">
        <v>150</v>
      </c>
    </row>
    <row r="49" spans="1:14" ht="15">
      <c r="A49" s="159"/>
      <c r="B49" s="112"/>
      <c r="C49" s="111"/>
      <c r="D49" s="110"/>
      <c r="E49" s="160"/>
      <c r="F49" s="160"/>
      <c r="G49" s="160"/>
      <c r="H49" s="160"/>
      <c r="I49" s="160"/>
      <c r="J49" s="160"/>
      <c r="K49" s="160"/>
      <c r="L49" s="160"/>
      <c r="M49" s="160"/>
      <c r="N49" s="160"/>
    </row>
    <row r="50" spans="1:14" s="198" customFormat="1" ht="15">
      <c r="A50" s="210" t="s">
        <v>242</v>
      </c>
      <c r="B50" s="211">
        <v>2021</v>
      </c>
      <c r="C50" s="212" t="s">
        <v>285</v>
      </c>
      <c r="D50" s="213" t="s">
        <v>150</v>
      </c>
      <c r="E50" s="213">
        <v>62</v>
      </c>
      <c r="F50" s="213">
        <v>42</v>
      </c>
      <c r="G50" s="213">
        <v>40</v>
      </c>
      <c r="H50" s="213">
        <v>72</v>
      </c>
      <c r="I50" s="213">
        <v>148</v>
      </c>
      <c r="J50" s="213">
        <v>29</v>
      </c>
      <c r="K50" s="213">
        <v>82</v>
      </c>
      <c r="L50" s="213">
        <v>33</v>
      </c>
      <c r="M50" s="213">
        <v>5</v>
      </c>
      <c r="N50" s="213">
        <v>7</v>
      </c>
    </row>
    <row r="51" spans="1:14" s="198" customFormat="1" ht="15">
      <c r="A51" s="210" t="s">
        <v>243</v>
      </c>
      <c r="B51" s="211">
        <v>2021</v>
      </c>
      <c r="C51" s="212" t="s">
        <v>286</v>
      </c>
      <c r="D51" s="214" t="s">
        <v>150</v>
      </c>
      <c r="E51" s="213">
        <v>5</v>
      </c>
      <c r="F51" s="213">
        <v>19</v>
      </c>
      <c r="G51" s="213">
        <v>18</v>
      </c>
      <c r="H51" s="214">
        <v>60</v>
      </c>
      <c r="I51" s="214">
        <v>55</v>
      </c>
      <c r="J51" s="214" t="s">
        <v>150</v>
      </c>
      <c r="K51" s="214" t="s">
        <v>150</v>
      </c>
      <c r="L51" s="214" t="s">
        <v>150</v>
      </c>
      <c r="M51" s="214" t="s">
        <v>150</v>
      </c>
      <c r="N51" s="214" t="s">
        <v>150</v>
      </c>
    </row>
    <row r="52" spans="1:14" s="198" customFormat="1" ht="15">
      <c r="A52" s="198" t="s">
        <v>300</v>
      </c>
      <c r="B52" s="211">
        <v>2021</v>
      </c>
      <c r="C52" s="212" t="s">
        <v>287</v>
      </c>
      <c r="D52" s="214"/>
      <c r="E52" s="213">
        <v>56</v>
      </c>
      <c r="F52" s="213">
        <v>82</v>
      </c>
      <c r="G52" s="213">
        <v>47</v>
      </c>
      <c r="H52" s="213">
        <v>177</v>
      </c>
      <c r="I52" s="213">
        <v>156</v>
      </c>
      <c r="J52" s="213" t="s">
        <v>150</v>
      </c>
      <c r="K52" s="213" t="s">
        <v>150</v>
      </c>
      <c r="L52" s="213" t="s">
        <v>150</v>
      </c>
      <c r="M52" s="213" t="s">
        <v>150</v>
      </c>
      <c r="N52" s="213" t="s">
        <v>150</v>
      </c>
    </row>
    <row r="53" spans="1:14" s="198" customFormat="1" ht="15">
      <c r="A53" s="198" t="s">
        <v>301</v>
      </c>
      <c r="B53" s="211">
        <v>2021</v>
      </c>
      <c r="C53" s="212" t="s">
        <v>286</v>
      </c>
      <c r="D53" s="214" t="s">
        <v>150</v>
      </c>
      <c r="E53" s="213">
        <v>24</v>
      </c>
      <c r="F53" s="213">
        <v>32</v>
      </c>
      <c r="G53" s="213">
        <v>30</v>
      </c>
      <c r="H53" s="214">
        <v>120</v>
      </c>
      <c r="I53" s="214">
        <v>104</v>
      </c>
      <c r="J53" s="214" t="s">
        <v>150</v>
      </c>
      <c r="K53" s="214" t="s">
        <v>150</v>
      </c>
      <c r="L53" s="214" t="s">
        <v>150</v>
      </c>
      <c r="M53" s="214" t="s">
        <v>150</v>
      </c>
      <c r="N53" s="214" t="s">
        <v>150</v>
      </c>
    </row>
    <row r="54" spans="1:14" s="198" customFormat="1" ht="15">
      <c r="A54" s="215" t="s">
        <v>246</v>
      </c>
      <c r="B54" s="216">
        <v>2021</v>
      </c>
      <c r="C54" s="217" t="s">
        <v>286</v>
      </c>
      <c r="D54" s="218">
        <v>1</v>
      </c>
      <c r="E54" s="219">
        <v>105</v>
      </c>
      <c r="F54" s="219">
        <v>165</v>
      </c>
      <c r="G54" s="219">
        <v>107</v>
      </c>
      <c r="H54" s="219">
        <v>402</v>
      </c>
      <c r="I54" s="219">
        <v>369</v>
      </c>
      <c r="J54" s="219" t="s">
        <v>150</v>
      </c>
      <c r="K54" s="219" t="s">
        <v>150</v>
      </c>
      <c r="L54" s="219" t="s">
        <v>150</v>
      </c>
      <c r="M54" s="219" t="s">
        <v>150</v>
      </c>
      <c r="N54" s="219" t="s">
        <v>150</v>
      </c>
    </row>
    <row r="55" ht="15">
      <c r="A55" s="182" t="s">
        <v>291</v>
      </c>
    </row>
    <row r="56" ht="15">
      <c r="A56" s="182" t="s">
        <v>305</v>
      </c>
    </row>
    <row r="57" ht="15">
      <c r="A57" s="107"/>
    </row>
  </sheetData>
  <sheetProtection/>
  <mergeCells count="1">
    <mergeCell ref="D3:N3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安曇野市役所</cp:lastModifiedBy>
  <cp:lastPrinted>2022-03-09T07:27:50Z</cp:lastPrinted>
  <dcterms:created xsi:type="dcterms:W3CDTF">2017-03-10T07:08:29Z</dcterms:created>
  <dcterms:modified xsi:type="dcterms:W3CDTF">2023-04-26T08:16:59Z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